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wnloads\"/>
    </mc:Choice>
  </mc:AlternateContent>
  <xr:revisionPtr revIDLastSave="0" documentId="13_ncr:1_{3644AFAB-ADD4-49AF-96AB-D102BDAB3957}" xr6:coauthVersionLast="47" xr6:coauthVersionMax="47" xr10:uidLastSave="{00000000-0000-0000-0000-000000000000}"/>
  <bookViews>
    <workbookView xWindow="-120" yWindow="-120" windowWidth="29040" windowHeight="15720" firstSheet="2" activeTab="8" xr2:uid="{00000000-000D-0000-FFFF-FFFF00000000}"/>
  </bookViews>
  <sheets>
    <sheet name="IL 2024 Posamezno" sheetId="1" r:id="rId1"/>
    <sheet name="IL 2024 Ekipno" sheetId="2" r:id="rId2"/>
    <sheet name="1.Kolo Posamezno" sheetId="4" r:id="rId3"/>
    <sheet name="1.Kolo Ekipno" sheetId="5" r:id="rId4"/>
    <sheet name="2.Kolo Posamezno" sheetId="6" r:id="rId5"/>
    <sheet name="2.Kolo Ekipno" sheetId="7" r:id="rId6"/>
    <sheet name="3.Kolo Posamezno" sheetId="8" r:id="rId7"/>
    <sheet name="3.Kolo Ekipno" sheetId="9" r:id="rId8"/>
    <sheet name="4.Kolo Posamezno" sheetId="12" r:id="rId9"/>
    <sheet name="4.Kolo Ekipno" sheetId="13" r:id="rId10"/>
    <sheet name="5.Kolo Posamezno" sheetId="14" r:id="rId11"/>
    <sheet name="5. Kolo Ekipno" sheetId="15" r:id="rId12"/>
    <sheet name="6.Kolo Posamezno" sheetId="16" r:id="rId13"/>
    <sheet name="6.Kolo Ekipno" sheetId="17" r:id="rId14"/>
    <sheet name="Best Ekipno" sheetId="10" r:id="rId15"/>
    <sheet name="Best Posamezno" sheetId="11" r:id="rId16"/>
    <sheet name="Tabelle1" sheetId="19" r:id="rId17"/>
    <sheet name="Tabelle2" sheetId="20" r:id="rId18"/>
    <sheet name="Tabelle3" sheetId="21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6" i="2" l="1"/>
  <c r="V16" i="2"/>
  <c r="U16" i="2"/>
  <c r="W9" i="2"/>
  <c r="V9" i="2"/>
  <c r="U9" i="2"/>
  <c r="J54" i="13"/>
  <c r="J53" i="13"/>
  <c r="J43" i="12"/>
  <c r="J52" i="13"/>
  <c r="J35" i="12"/>
  <c r="J36" i="12"/>
  <c r="J37" i="12"/>
  <c r="J49" i="13"/>
  <c r="J48" i="13"/>
  <c r="J47" i="13"/>
  <c r="J44" i="13"/>
  <c r="J43" i="13"/>
  <c r="J42" i="13"/>
  <c r="J38" i="13"/>
  <c r="J39" i="13"/>
  <c r="J37" i="13"/>
  <c r="J34" i="13"/>
  <c r="J33" i="13"/>
  <c r="J32" i="13"/>
  <c r="J28" i="13"/>
  <c r="J27" i="13"/>
  <c r="J26" i="13"/>
  <c r="J23" i="13"/>
  <c r="J22" i="13"/>
  <c r="J21" i="13"/>
  <c r="J18" i="13"/>
  <c r="J17" i="13"/>
  <c r="J16" i="13"/>
  <c r="J13" i="13"/>
  <c r="J12" i="13"/>
  <c r="J11" i="13"/>
  <c r="X56" i="1"/>
  <c r="W56" i="1"/>
  <c r="V56" i="1"/>
  <c r="X51" i="1"/>
  <c r="W51" i="1"/>
  <c r="V51" i="1"/>
  <c r="X36" i="1"/>
  <c r="W36" i="1"/>
  <c r="V36" i="1"/>
  <c r="X41" i="1"/>
  <c r="W41" i="1"/>
  <c r="V41" i="1"/>
  <c r="X34" i="1"/>
  <c r="W34" i="1"/>
  <c r="V34" i="1"/>
  <c r="X29" i="1"/>
  <c r="W29" i="1"/>
  <c r="V29" i="1"/>
  <c r="X30" i="1"/>
  <c r="W30" i="1"/>
  <c r="V30" i="1"/>
  <c r="X23" i="1"/>
  <c r="W23" i="1"/>
  <c r="V23" i="1"/>
  <c r="X26" i="1"/>
  <c r="W26" i="1"/>
  <c r="V26" i="1"/>
  <c r="X22" i="1"/>
  <c r="W22" i="1"/>
  <c r="V22" i="1"/>
  <c r="X19" i="1"/>
  <c r="W19" i="1"/>
  <c r="V19" i="1"/>
  <c r="X16" i="1"/>
  <c r="W16" i="1"/>
  <c r="V16" i="1"/>
  <c r="X18" i="1"/>
  <c r="W18" i="1"/>
  <c r="V18" i="1"/>
  <c r="X17" i="1"/>
  <c r="W17" i="1"/>
  <c r="V17" i="1"/>
  <c r="X11" i="1"/>
  <c r="W11" i="1"/>
  <c r="V11" i="1"/>
  <c r="X8" i="1"/>
  <c r="W8" i="1"/>
  <c r="V8" i="1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8" i="12"/>
  <c r="J39" i="12"/>
  <c r="J40" i="12"/>
  <c r="J41" i="12"/>
  <c r="J42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11" i="12"/>
  <c r="W18" i="2"/>
  <c r="V18" i="2"/>
  <c r="U18" i="2"/>
  <c r="W15" i="2"/>
  <c r="V15" i="2"/>
  <c r="U15" i="2"/>
  <c r="W14" i="2"/>
  <c r="V14" i="2"/>
  <c r="U14" i="2"/>
  <c r="W10" i="2"/>
  <c r="V10" i="2"/>
  <c r="U10" i="2"/>
  <c r="W12" i="2"/>
  <c r="V12" i="2"/>
  <c r="U12" i="2"/>
  <c r="W11" i="2"/>
  <c r="V11" i="2"/>
  <c r="U11" i="2"/>
  <c r="J58" i="9"/>
  <c r="J57" i="9"/>
  <c r="J56" i="9"/>
  <c r="J53" i="9"/>
  <c r="J51" i="9"/>
  <c r="J48" i="9"/>
  <c r="J47" i="9"/>
  <c r="J46" i="9"/>
  <c r="J43" i="9"/>
  <c r="J42" i="9"/>
  <c r="J41" i="9"/>
  <c r="J38" i="9"/>
  <c r="J36" i="9"/>
  <c r="J33" i="9"/>
  <c r="J32" i="9"/>
  <c r="J31" i="9"/>
  <c r="J28" i="9"/>
  <c r="J26" i="9"/>
  <c r="J27" i="9"/>
  <c r="J23" i="9"/>
  <c r="J22" i="9"/>
  <c r="J21" i="9"/>
  <c r="J18" i="9"/>
  <c r="J17" i="9"/>
  <c r="J16" i="9"/>
  <c r="J13" i="9"/>
  <c r="J12" i="9"/>
  <c r="J11" i="9"/>
  <c r="X55" i="1"/>
  <c r="W55" i="1"/>
  <c r="V55" i="1"/>
  <c r="X54" i="1"/>
  <c r="W54" i="1"/>
  <c r="V54" i="1"/>
  <c r="X52" i="1"/>
  <c r="W52" i="1"/>
  <c r="V52" i="1"/>
  <c r="X48" i="1"/>
  <c r="W48" i="1"/>
  <c r="V48" i="1"/>
  <c r="X43" i="1"/>
  <c r="W43" i="1"/>
  <c r="V43" i="1"/>
  <c r="X32" i="1"/>
  <c r="W32" i="1"/>
  <c r="V32" i="1"/>
  <c r="X39" i="1"/>
  <c r="W39" i="1"/>
  <c r="V39" i="1"/>
  <c r="X25" i="1"/>
  <c r="W25" i="1"/>
  <c r="V25" i="1"/>
  <c r="X24" i="1"/>
  <c r="W24" i="1"/>
  <c r="V24" i="1"/>
  <c r="X14" i="1"/>
  <c r="W14" i="1"/>
  <c r="V14" i="1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3" i="8"/>
  <c r="J34" i="8"/>
  <c r="J35" i="8"/>
  <c r="J37" i="8"/>
  <c r="J38" i="8"/>
  <c r="J39" i="8"/>
  <c r="J40" i="8"/>
  <c r="J41" i="8"/>
  <c r="J42" i="8"/>
  <c r="J43" i="8"/>
  <c r="J44" i="8"/>
  <c r="J45" i="8"/>
  <c r="J46" i="8"/>
  <c r="J47" i="8"/>
  <c r="J49" i="8"/>
  <c r="J50" i="8"/>
  <c r="J51" i="8"/>
  <c r="J52" i="8"/>
  <c r="J53" i="8"/>
  <c r="J54" i="8"/>
  <c r="J55" i="8"/>
  <c r="J56" i="8"/>
  <c r="J57" i="8"/>
  <c r="J58" i="8"/>
  <c r="J11" i="8"/>
  <c r="X53" i="1"/>
  <c r="W53" i="1"/>
  <c r="V53" i="1"/>
  <c r="W17" i="2"/>
  <c r="V17" i="2"/>
  <c r="U17" i="2"/>
  <c r="J69" i="7"/>
  <c r="J68" i="7"/>
  <c r="J67" i="7"/>
  <c r="J63" i="7"/>
  <c r="J62" i="7"/>
  <c r="J61" i="7"/>
  <c r="J58" i="7"/>
  <c r="J44" i="6"/>
  <c r="J57" i="7"/>
  <c r="J56" i="7"/>
  <c r="J53" i="7"/>
  <c r="J52" i="7"/>
  <c r="J51" i="7"/>
  <c r="J48" i="7"/>
  <c r="J47" i="7"/>
  <c r="J46" i="7"/>
  <c r="J43" i="7"/>
  <c r="J42" i="7"/>
  <c r="J41" i="7"/>
  <c r="J38" i="7"/>
  <c r="J37" i="7"/>
  <c r="J36" i="7"/>
  <c r="J33" i="7"/>
  <c r="J32" i="7"/>
  <c r="J31" i="7"/>
  <c r="J28" i="7"/>
  <c r="J27" i="7"/>
  <c r="J26" i="7"/>
  <c r="J23" i="7"/>
  <c r="J22" i="7"/>
  <c r="J21" i="7"/>
  <c r="J18" i="7"/>
  <c r="J17" i="7"/>
  <c r="J13" i="7"/>
  <c r="J12" i="7"/>
  <c r="J11" i="7"/>
  <c r="X47" i="1"/>
  <c r="W47" i="1"/>
  <c r="V47" i="1"/>
  <c r="X49" i="1"/>
  <c r="W49" i="1"/>
  <c r="V49" i="1"/>
  <c r="X44" i="1"/>
  <c r="W44" i="1"/>
  <c r="V44" i="1"/>
  <c r="X27" i="1"/>
  <c r="W27" i="1"/>
  <c r="V27" i="1"/>
  <c r="X35" i="1"/>
  <c r="W35" i="1"/>
  <c r="V35" i="1"/>
  <c r="X37" i="1"/>
  <c r="W37" i="1"/>
  <c r="V37" i="1"/>
  <c r="X28" i="1"/>
  <c r="W28" i="1"/>
  <c r="V28" i="1"/>
  <c r="X20" i="1"/>
  <c r="W20" i="1"/>
  <c r="V20" i="1"/>
  <c r="X13" i="1"/>
  <c r="W13" i="1"/>
  <c r="V13" i="1"/>
  <c r="V15" i="1"/>
  <c r="W15" i="1"/>
  <c r="X15" i="1"/>
  <c r="X10" i="1"/>
  <c r="W10" i="1"/>
  <c r="V10" i="1"/>
  <c r="J60" i="6"/>
  <c r="J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11" i="6"/>
  <c r="W19" i="2"/>
  <c r="V19" i="2"/>
  <c r="U19" i="2"/>
  <c r="W13" i="2"/>
  <c r="V13" i="2"/>
  <c r="U13" i="2"/>
  <c r="J58" i="5"/>
  <c r="J52" i="4"/>
  <c r="J57" i="5"/>
  <c r="J56" i="5"/>
  <c r="J53" i="5"/>
  <c r="J52" i="5"/>
  <c r="J51" i="5"/>
  <c r="J48" i="5"/>
  <c r="J47" i="5"/>
  <c r="J46" i="5"/>
  <c r="J43" i="5"/>
  <c r="J42" i="5"/>
  <c r="J41" i="5"/>
  <c r="J38" i="5"/>
  <c r="J37" i="5"/>
  <c r="J36" i="5"/>
  <c r="J33" i="5"/>
  <c r="J32" i="5"/>
  <c r="J31" i="5"/>
  <c r="J28" i="5"/>
  <c r="J27" i="5"/>
  <c r="J26" i="5"/>
  <c r="J23" i="5"/>
  <c r="J22" i="5"/>
  <c r="J21" i="5"/>
  <c r="J18" i="5"/>
  <c r="J17" i="5"/>
  <c r="J16" i="5"/>
  <c r="J13" i="5"/>
  <c r="J12" i="5"/>
  <c r="J11" i="5"/>
  <c r="X9" i="1"/>
  <c r="X12" i="1"/>
  <c r="X21" i="1"/>
  <c r="X31" i="1"/>
  <c r="X33" i="1"/>
  <c r="X38" i="1"/>
  <c r="X42" i="1"/>
  <c r="X45" i="1"/>
  <c r="X46" i="1"/>
  <c r="X50" i="1"/>
  <c r="X57" i="1"/>
  <c r="X58" i="1"/>
  <c r="X59" i="1"/>
  <c r="X60" i="1"/>
  <c r="X61" i="1"/>
  <c r="X7" i="1"/>
  <c r="W9" i="1"/>
  <c r="W12" i="1"/>
  <c r="W21" i="1"/>
  <c r="W31" i="1"/>
  <c r="W33" i="1"/>
  <c r="W38" i="1"/>
  <c r="W42" i="1"/>
  <c r="W45" i="1"/>
  <c r="W46" i="1"/>
  <c r="W50" i="1"/>
  <c r="W57" i="1"/>
  <c r="W58" i="1"/>
  <c r="W59" i="1"/>
  <c r="W60" i="1"/>
  <c r="W61" i="1"/>
  <c r="W7" i="1"/>
  <c r="V9" i="1"/>
  <c r="V12" i="1"/>
  <c r="V21" i="1"/>
  <c r="V31" i="1"/>
  <c r="V33" i="1"/>
  <c r="V38" i="1"/>
  <c r="V42" i="1"/>
  <c r="V45" i="1"/>
  <c r="V46" i="1"/>
  <c r="V50" i="1"/>
  <c r="V57" i="1"/>
  <c r="V58" i="1"/>
  <c r="V59" i="1"/>
  <c r="V60" i="1"/>
  <c r="V61" i="1"/>
  <c r="V7" i="1"/>
  <c r="W20" i="2"/>
  <c r="W21" i="2"/>
  <c r="W22" i="2"/>
  <c r="W8" i="2"/>
  <c r="V22" i="2"/>
  <c r="V20" i="2"/>
  <c r="V21" i="2"/>
  <c r="V8" i="2"/>
  <c r="U20" i="2"/>
  <c r="U21" i="2"/>
  <c r="U22" i="2"/>
  <c r="U8" i="2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3" i="4"/>
  <c r="J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Horst</author>
  </authors>
  <commentList>
    <comment ref="A55" authorId="0" shapeId="0" xr:uid="{00000000-0006-0000-0D00-000001000000}">
      <text>
        <r>
          <rPr>
            <b/>
            <sz val="9"/>
            <color indexed="81"/>
            <rFont val="Tahoma"/>
            <charset val="1"/>
          </rPr>
          <t>Horst: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<sst xmlns="http://schemas.openxmlformats.org/spreadsheetml/2006/main" count="2588" uniqueCount="240">
  <si>
    <t>Primek in ime</t>
  </si>
  <si>
    <t>1.kolo</t>
  </si>
  <si>
    <t>muši</t>
  </si>
  <si>
    <t>točke</t>
  </si>
  <si>
    <t>Skupaj</t>
  </si>
  <si>
    <t>Venta Kevin</t>
  </si>
  <si>
    <t>Bučan Simon</t>
  </si>
  <si>
    <t>KOPAČEVINA</t>
  </si>
  <si>
    <t>Simonič  Bostjan</t>
  </si>
  <si>
    <t>JOŽE  KERENČIČ</t>
  </si>
  <si>
    <t>Tkalec Peter</t>
  </si>
  <si>
    <t>Ivanc Rok</t>
  </si>
  <si>
    <t>GROSUPLJE</t>
  </si>
  <si>
    <t>Jenko Peter</t>
  </si>
  <si>
    <t>Brunšek Andrej</t>
  </si>
  <si>
    <t>Ivanc Franci</t>
  </si>
  <si>
    <t>Pšajd Ludvik</t>
  </si>
  <si>
    <t>JURŠINCI</t>
  </si>
  <si>
    <t>Vignjevic Nenad</t>
  </si>
  <si>
    <t>Tomaševič Klemen</t>
  </si>
  <si>
    <t>Hodžič Emerik</t>
  </si>
  <si>
    <t>Auprich Andreas</t>
  </si>
  <si>
    <t>REGION SÜD</t>
  </si>
  <si>
    <t>Moleh Miroslav</t>
  </si>
  <si>
    <t>Pučko Rok</t>
  </si>
  <si>
    <t>Balaško Stefan</t>
  </si>
  <si>
    <t>Krasser Horst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</si>
  <si>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</si>
  <si>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</si>
  <si>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</si>
  <si>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</si>
  <si>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</si>
  <si>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</si>
  <si>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</si>
  <si>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</si>
  <si>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</si>
  <si>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</si>
  <si>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</si>
  <si>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</si>
  <si>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</si>
  <si>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</si>
  <si>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</si>
  <si>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</si>
  <si>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</si>
  <si>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</si>
  <si>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</si>
  <si>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</si>
  <si>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</si>
  <si>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</si>
  <si>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</si>
  <si>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</si>
  <si>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2.kolo</t>
  </si>
  <si>
    <t>3.kolo</t>
  </si>
  <si>
    <t>4.kolo</t>
  </si>
  <si>
    <t>5.kolo</t>
  </si>
  <si>
    <t>6.kolo</t>
  </si>
  <si>
    <t>1. kolo</t>
  </si>
  <si>
    <t>2. kolo</t>
  </si>
  <si>
    <t>3. kolo</t>
  </si>
  <si>
    <t>4. kolo</t>
  </si>
  <si>
    <t>5. kolo</t>
  </si>
  <si>
    <t>JOŽE KERENČIČ</t>
  </si>
  <si>
    <t>3. Krog</t>
  </si>
  <si>
    <t>2. Krog</t>
  </si>
  <si>
    <t>5.Krog</t>
  </si>
  <si>
    <t xml:space="preserve">DUŠAN POŽENEL </t>
  </si>
  <si>
    <t>5. Krog</t>
  </si>
  <si>
    <t>4. Krog</t>
  </si>
  <si>
    <t>6. Krog</t>
  </si>
  <si>
    <t>1. Krog</t>
  </si>
  <si>
    <t>COAL</t>
  </si>
  <si>
    <t>KIDRICEVO</t>
  </si>
  <si>
    <t>BEST   EKIPNO</t>
  </si>
  <si>
    <t>BEST  POSAMEZNO</t>
  </si>
  <si>
    <t>Simonič Boštjan</t>
  </si>
  <si>
    <t>Ciglarič Aleksandar</t>
  </si>
  <si>
    <t>Simonič Simon (Jur.)</t>
  </si>
  <si>
    <t xml:space="preserve">Simonič Simon </t>
  </si>
  <si>
    <t>Zorko Aljaz</t>
  </si>
  <si>
    <t>Simonič Simon</t>
  </si>
  <si>
    <t xml:space="preserve"> 1. Krog</t>
  </si>
  <si>
    <t>Balaško Štefan</t>
  </si>
  <si>
    <t>Cofek Milan</t>
  </si>
  <si>
    <t>Jerovšek Ignac</t>
  </si>
  <si>
    <t>Hadžidaov Alexandar</t>
  </si>
  <si>
    <t>Wankmüller Rene</t>
  </si>
  <si>
    <t>1.serija</t>
  </si>
  <si>
    <t>2. serija</t>
  </si>
  <si>
    <t>3. serija</t>
  </si>
  <si>
    <t>4. serija</t>
  </si>
  <si>
    <t>5. serija</t>
  </si>
  <si>
    <t>6. serija</t>
  </si>
  <si>
    <t>Rezultat</t>
  </si>
  <si>
    <t>Muši</t>
  </si>
  <si>
    <t>Točke</t>
  </si>
  <si>
    <t>SD</t>
  </si>
  <si>
    <t>2.serija</t>
  </si>
  <si>
    <t>3.serija</t>
  </si>
  <si>
    <t>4.serija</t>
  </si>
  <si>
    <t>5.serija</t>
  </si>
  <si>
    <t>6.serija</t>
  </si>
  <si>
    <t>Kunšek Blaž</t>
  </si>
  <si>
    <t>Pompe Ernst</t>
  </si>
  <si>
    <t>Zorko Aljaž</t>
  </si>
  <si>
    <t>Lesar Anton</t>
  </si>
  <si>
    <t>Miholič Miran</t>
  </si>
  <si>
    <t>Čeper Jože</t>
  </si>
  <si>
    <t>SD KIDRICEVO</t>
  </si>
  <si>
    <t>Mohorko Matevž</t>
  </si>
  <si>
    <t>Stojak Saso</t>
  </si>
  <si>
    <t>WC M</t>
  </si>
  <si>
    <t>6. kolo</t>
  </si>
  <si>
    <t>Tatrai Miklos</t>
  </si>
  <si>
    <t>Horvat Avgust</t>
  </si>
  <si>
    <t>Cofek Nikola</t>
  </si>
  <si>
    <t>Miholic Miran</t>
  </si>
  <si>
    <t>Mu</t>
  </si>
  <si>
    <t>mu</t>
  </si>
  <si>
    <t>SD KOVINAR ORMOŽ</t>
  </si>
  <si>
    <t>Posavec Zeljko</t>
  </si>
  <si>
    <t>Psajd Ludvik</t>
  </si>
  <si>
    <t>Knaus Hans Jörg</t>
  </si>
  <si>
    <t>25.</t>
  </si>
  <si>
    <t>26.</t>
  </si>
  <si>
    <t>27.</t>
  </si>
  <si>
    <t>28.</t>
  </si>
  <si>
    <t>29.</t>
  </si>
  <si>
    <t>30.</t>
  </si>
  <si>
    <t>31.</t>
  </si>
  <si>
    <t>Poli Karlovac</t>
  </si>
  <si>
    <t>Cindriĉ Vlado</t>
  </si>
  <si>
    <t>Mataniĉ Slavko</t>
  </si>
  <si>
    <t>Cindriĉ Matija</t>
  </si>
  <si>
    <t>Mrož Velenje</t>
  </si>
  <si>
    <t>Grudnik Aleksander</t>
  </si>
  <si>
    <t>Bukšek Milan</t>
  </si>
  <si>
    <t>Golc Stanislav</t>
  </si>
  <si>
    <t>Habjaniĉ Matjaž</t>
  </si>
  <si>
    <t>POLI KARLOVAC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</si>
  <si>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</si>
  <si>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</si>
  <si>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</si>
  <si>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</si>
  <si>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</si>
  <si>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</si>
  <si>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</si>
  <si>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</si>
  <si>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</si>
  <si>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</si>
  <si>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</si>
  <si>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</si>
  <si>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</si>
  <si>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</si>
  <si>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</si>
  <si>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Fras Bojan</t>
  </si>
  <si>
    <t>PRO</t>
  </si>
  <si>
    <t>Takač Ivica</t>
  </si>
  <si>
    <t>SK Alzas</t>
  </si>
  <si>
    <t>SK Strahoninec</t>
  </si>
  <si>
    <t>Kralj Saša</t>
  </si>
  <si>
    <t>SD Alzas</t>
  </si>
  <si>
    <t>Hamer Stjepan</t>
  </si>
  <si>
    <t>SD Mesto Ljutomer</t>
  </si>
  <si>
    <t>Franke Günther</t>
  </si>
  <si>
    <t>Region Süd</t>
  </si>
  <si>
    <t>Nagy Robert</t>
  </si>
  <si>
    <t>Drasler Valter</t>
  </si>
  <si>
    <t>SD Juršinci</t>
  </si>
  <si>
    <t>Posavec  Željko</t>
  </si>
  <si>
    <t>MROŽ VELENJE</t>
  </si>
  <si>
    <t>SK ALZAS</t>
  </si>
  <si>
    <t>SD LJUTOMER</t>
  </si>
  <si>
    <t>SK STRAHONINEC</t>
  </si>
  <si>
    <t>47.</t>
  </si>
  <si>
    <t>9-</t>
  </si>
  <si>
    <t>Spindler Dusan</t>
  </si>
  <si>
    <t>1.Poh Bat</t>
  </si>
  <si>
    <t>48.</t>
  </si>
  <si>
    <t>49.</t>
  </si>
  <si>
    <t>50.</t>
  </si>
  <si>
    <t>51.</t>
  </si>
  <si>
    <t>52.</t>
  </si>
  <si>
    <t>Bratusek Josef</t>
  </si>
  <si>
    <t>53.</t>
  </si>
  <si>
    <t>54.</t>
  </si>
  <si>
    <t>55.</t>
  </si>
  <si>
    <t>SD PROARMIS</t>
  </si>
  <si>
    <t>8-</t>
  </si>
  <si>
    <t>INTERLIGA       2024-  skupno  -   Posamezno</t>
  </si>
  <si>
    <t>INTERLIGA     2024   -  skupno -   Ekipno</t>
  </si>
  <si>
    <t>Interliga 2024 1. Kolo</t>
  </si>
  <si>
    <t>Interliga 2024  1. Kolo</t>
  </si>
  <si>
    <t>INTERLIGA   2024 1.  KOLO</t>
  </si>
  <si>
    <t>INTERLIGA   2024  1. KOLO</t>
  </si>
  <si>
    <t>Interliga  2024 2.Kolo</t>
  </si>
  <si>
    <t>INTERLIGA   2024   2. KOLO</t>
  </si>
  <si>
    <t>Interliga   2024  2.Kolo</t>
  </si>
  <si>
    <t>INTERLIGA   2024  2.  KOLO</t>
  </si>
  <si>
    <t>Interliga  2024  3.Kolo</t>
  </si>
  <si>
    <t>INTERLIGA   2024   3. KOLO</t>
  </si>
  <si>
    <t>INTERLIGA   2024   3.  KOLO</t>
  </si>
  <si>
    <t>Interliga  2024   4. Kolo</t>
  </si>
  <si>
    <t>INTERLIGA   2024   4. KOLO</t>
  </si>
  <si>
    <t>Interliga  2024  4. Kolo</t>
  </si>
  <si>
    <t>INTERLIGA   2024   4.  KOLO</t>
  </si>
  <si>
    <t>Interliga  2024   5. Kolo</t>
  </si>
  <si>
    <t>INTERLIGA   2024 5. KOLO</t>
  </si>
  <si>
    <t>Interliga 2024   5. Kolo</t>
  </si>
  <si>
    <t>INTERLIGA   2024   5.  KOLO</t>
  </si>
  <si>
    <t>Interliga 2024   6. Kolo</t>
  </si>
  <si>
    <t>INTERLIGA   2024  6. KOLO</t>
  </si>
  <si>
    <t>INTERLIGA   2024   6.  KOLO</t>
  </si>
  <si>
    <t xml:space="preserve">18.4.2024 - 23.4.2024  KIDRIČEVO
</t>
  </si>
  <si>
    <t>Beganoviĉ Jasmin</t>
  </si>
  <si>
    <t>Horvat Blaž</t>
  </si>
  <si>
    <t>Borovnik Tomaž</t>
  </si>
  <si>
    <t>Kropfl Drago</t>
  </si>
  <si>
    <t>Balažiĉ Robert</t>
  </si>
  <si>
    <t>Pšajd  Niko</t>
  </si>
  <si>
    <t>St.K.Turnišĉe</t>
  </si>
  <si>
    <t>Goliĉnik Jure</t>
  </si>
  <si>
    <t>Petek Marijan</t>
  </si>
  <si>
    <t>Jeriĉ  Boštjan</t>
  </si>
  <si>
    <t>Lakner Matjaž</t>
  </si>
  <si>
    <t>SK Policajaz</t>
  </si>
  <si>
    <t>Krasser  Horst</t>
  </si>
  <si>
    <t xml:space="preserve"> KIDRIČEVO</t>
  </si>
  <si>
    <t>10.5.2024 -14.5.2024</t>
  </si>
  <si>
    <t>Drmiĉ Vatroslav</t>
  </si>
  <si>
    <t>KON</t>
  </si>
  <si>
    <t>Simonič  Simon</t>
  </si>
  <si>
    <t>Fras Miha</t>
  </si>
  <si>
    <t>Gašpariĉ Jan</t>
  </si>
  <si>
    <t>Cofek Vito</t>
  </si>
  <si>
    <t>Skušek Marko</t>
  </si>
  <si>
    <t>Premužiĉ Igor</t>
  </si>
  <si>
    <t>SD Proarmis</t>
  </si>
  <si>
    <t>24.5.2024 -28.5.2024</t>
  </si>
  <si>
    <t>7.6.2024  -  11.6.2024</t>
  </si>
  <si>
    <t>Habjan Ziga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</si>
</sst>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b/>
      <sz val="10"/>
      <color rgb="FFFF0000"/>
      <name val="Arial CE"/>
      <family val="2"/>
      <charset val="238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5"/>
      <color rgb="FFFF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7"/>
      <color rgb="FF00B050"/>
      <name val="Calibri"/>
      <family val="2"/>
      <scheme val="minor"/>
    </font>
    <font>
      <b/>
      <sz val="5"/>
      <color rgb="FF00B050"/>
      <name val="Calibri"/>
      <family val="2"/>
      <scheme val="minor"/>
    </font>
    <font>
      <b/>
      <sz val="7"/>
      <color rgb="FF0070C0"/>
      <name val="Calibri"/>
      <family val="2"/>
      <scheme val="minor"/>
    </font>
    <font>
      <b/>
      <sz val="5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8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3" xfId="0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0" xfId="0" applyFont="1"/>
    <xf numFmtId="0" fontId="20" fillId="0" borderId="1" xfId="0" applyFont="1" applyBorder="1"/>
    <xf numFmtId="0" fontId="3" fillId="0" borderId="7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23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0" borderId="1" xfId="0" applyFont="1" applyBorder="1"/>
    <xf numFmtId="0" fontId="2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9" fillId="0" borderId="1" xfId="1" applyBorder="1"/>
    <xf numFmtId="0" fontId="29" fillId="0" borderId="1" xfId="1" applyBorder="1" applyAlignment="1">
      <alignment horizontal="left"/>
    </xf>
    <xf numFmtId="0" fontId="0" fillId="0" borderId="0" xfId="0" applyAlignment="1">
      <alignment horizontal="center"/>
    </xf>
    <xf numFmtId="0" fontId="19" fillId="3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Navadno" xfId="0" builtinId="0"/>
    <cellStyle name="Standard 2" xfId="1" xr:uid="{00000000-0005-0000-0000-000001000000}"/>
  </cellStyles>
  <dxfs count="0"/>
  <tableStyles count="1" defaultTableStyle="TableStyleMedium2" defaultPivotStyle="PivotStyleLight16">
    <tableStyle name="Invisible" pivot="0" table="0" count="0" xr9:uid="{1365F054-5BF7-4A0E-AEA6-9E7BB30893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4"/>
  <sheetViews>
    <sheetView workbookViewId="0">
      <selection activeCell="A7" sqref="A7"/>
    </sheetView>
  </sheetViews>
  <sheetFormatPr defaultColWidth="11.42578125" defaultRowHeight="15" x14ac:dyDescent="0.25"/>
  <cols>
    <col min="1" max="1" width="4.7109375" style="7" customWidth="1"/>
    <col min="2" max="2" width="18.7109375" customWidth="1"/>
    <col min="3" max="3" width="17.42578125" customWidth="1"/>
    <col min="4" max="6" width="4.42578125" style="3" customWidth="1"/>
    <col min="7" max="9" width="4.42578125" style="5" customWidth="1"/>
    <col min="10" max="12" width="4.42578125" style="14" customWidth="1"/>
    <col min="13" max="15" width="4.42578125" style="3" customWidth="1"/>
    <col min="16" max="17" width="4.42578125" style="5" customWidth="1"/>
    <col min="18" max="18" width="4.42578125" style="38" customWidth="1"/>
    <col min="19" max="21" width="4.42578125" style="12" customWidth="1"/>
    <col min="22" max="22" width="5.85546875" style="15" customWidth="1"/>
    <col min="23" max="23" width="4.7109375" style="40" customWidth="1"/>
    <col min="24" max="24" width="4.7109375" style="41" customWidth="1"/>
  </cols>
  <sheetData>
    <row r="2" spans="1:24" x14ac:dyDescent="0.25">
      <c r="A2" s="68" t="s">
        <v>188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4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4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6" spans="1:24" x14ac:dyDescent="0.25">
      <c r="B6" s="70" t="s">
        <v>0</v>
      </c>
      <c r="C6" s="71"/>
      <c r="D6" s="9" t="s">
        <v>1</v>
      </c>
      <c r="E6" s="9" t="s">
        <v>2</v>
      </c>
      <c r="F6" s="9" t="s">
        <v>3</v>
      </c>
      <c r="G6" s="10" t="s">
        <v>51</v>
      </c>
      <c r="H6" s="10" t="s">
        <v>2</v>
      </c>
      <c r="I6" s="10" t="s">
        <v>3</v>
      </c>
      <c r="J6" s="11" t="s">
        <v>52</v>
      </c>
      <c r="K6" s="11" t="s">
        <v>2</v>
      </c>
      <c r="L6" s="11" t="s">
        <v>3</v>
      </c>
      <c r="M6" s="9" t="s">
        <v>53</v>
      </c>
      <c r="N6" s="9" t="s">
        <v>2</v>
      </c>
      <c r="O6" s="9" t="s">
        <v>3</v>
      </c>
      <c r="P6" s="10" t="s">
        <v>54</v>
      </c>
      <c r="Q6" s="10" t="s">
        <v>2</v>
      </c>
      <c r="R6" s="10" t="s">
        <v>3</v>
      </c>
      <c r="S6" s="11" t="s">
        <v>55</v>
      </c>
      <c r="T6" s="11" t="s">
        <v>2</v>
      </c>
      <c r="U6" s="11" t="s">
        <v>3</v>
      </c>
      <c r="V6" s="6" t="s">
        <v>4</v>
      </c>
      <c r="W6" s="11" t="s">
        <v>2</v>
      </c>
      <c r="X6" s="9" t="s">
        <v>3</v>
      </c>
    </row>
    <row r="7" spans="1:24" x14ac:dyDescent="0.25">
      <c r="A7" s="6" t="s">
        <v>27</v>
      </c>
      <c r="B7" s="8" t="s">
        <v>5</v>
      </c>
      <c r="C7" s="1" t="s">
        <v>158</v>
      </c>
      <c r="D7" s="30">
        <v>552</v>
      </c>
      <c r="E7" s="51">
        <v>6</v>
      </c>
      <c r="F7" s="51">
        <v>30</v>
      </c>
      <c r="G7" s="52">
        <v>547</v>
      </c>
      <c r="H7" s="52">
        <v>3</v>
      </c>
      <c r="I7" s="52">
        <v>30</v>
      </c>
      <c r="J7" s="53">
        <v>544</v>
      </c>
      <c r="K7" s="53">
        <v>7</v>
      </c>
      <c r="L7" s="53">
        <v>22</v>
      </c>
      <c r="M7" s="51">
        <v>549</v>
      </c>
      <c r="N7" s="51">
        <v>10</v>
      </c>
      <c r="O7" s="51">
        <v>26</v>
      </c>
      <c r="P7" s="52"/>
      <c r="Q7" s="52"/>
      <c r="R7" s="52"/>
      <c r="S7" s="53"/>
      <c r="T7" s="53"/>
      <c r="U7" s="53"/>
      <c r="V7" s="62">
        <f>SUM(D7+G7+J7+M7+P7+S7)</f>
        <v>2192</v>
      </c>
      <c r="W7" s="4">
        <f>SUM(E7+H7+K7+N7+Q7+T7)</f>
        <v>26</v>
      </c>
      <c r="X7" s="2">
        <f>SUM(F7+I7+L7+O7+R7+U7)</f>
        <v>108</v>
      </c>
    </row>
    <row r="8" spans="1:24" x14ac:dyDescent="0.25">
      <c r="A8" s="6" t="s">
        <v>28</v>
      </c>
      <c r="B8" s="8" t="s">
        <v>168</v>
      </c>
      <c r="C8" s="8" t="s">
        <v>129</v>
      </c>
      <c r="D8" s="51">
        <v>546</v>
      </c>
      <c r="E8" s="51">
        <v>8</v>
      </c>
      <c r="F8" s="51">
        <v>24</v>
      </c>
      <c r="G8" s="52">
        <v>536</v>
      </c>
      <c r="H8" s="52">
        <v>4</v>
      </c>
      <c r="I8" s="52">
        <v>22</v>
      </c>
      <c r="J8" s="53">
        <v>547</v>
      </c>
      <c r="K8" s="53">
        <v>10</v>
      </c>
      <c r="L8" s="53">
        <v>24</v>
      </c>
      <c r="M8" s="51">
        <v>559</v>
      </c>
      <c r="N8" s="51">
        <v>12</v>
      </c>
      <c r="O8" s="51">
        <v>30</v>
      </c>
      <c r="P8" s="52"/>
      <c r="Q8" s="52"/>
      <c r="R8" s="52"/>
      <c r="S8" s="53"/>
      <c r="T8" s="53"/>
      <c r="U8" s="53"/>
      <c r="V8" s="62">
        <f t="shared" ref="V8" si="0">SUM(D8+G8+J8+M8+P8+S8)</f>
        <v>2188</v>
      </c>
      <c r="W8" s="4">
        <f t="shared" ref="W8" si="1">SUM(E8+H8+K8+N8+Q8+T8)</f>
        <v>34</v>
      </c>
      <c r="X8" s="2">
        <f t="shared" ref="X8" si="2">SUM(F8+I8+L8+O8+R8+U8)</f>
        <v>100</v>
      </c>
    </row>
    <row r="9" spans="1:24" x14ac:dyDescent="0.25">
      <c r="A9" s="6" t="s">
        <v>29</v>
      </c>
      <c r="B9" s="8" t="s">
        <v>130</v>
      </c>
      <c r="C9" s="8" t="s">
        <v>129</v>
      </c>
      <c r="D9" s="51">
        <v>549</v>
      </c>
      <c r="E9" s="51">
        <v>8</v>
      </c>
      <c r="F9" s="51">
        <v>26</v>
      </c>
      <c r="G9" s="52">
        <v>542</v>
      </c>
      <c r="H9" s="52">
        <v>8</v>
      </c>
      <c r="I9" s="52">
        <v>26</v>
      </c>
      <c r="J9" s="53">
        <v>552</v>
      </c>
      <c r="K9" s="53">
        <v>12</v>
      </c>
      <c r="L9" s="53">
        <v>26</v>
      </c>
      <c r="M9" s="51">
        <v>539</v>
      </c>
      <c r="N9" s="51">
        <v>8</v>
      </c>
      <c r="O9" s="51">
        <v>22</v>
      </c>
      <c r="P9" s="52"/>
      <c r="Q9" s="52"/>
      <c r="R9" s="52"/>
      <c r="S9" s="53"/>
      <c r="T9" s="53"/>
      <c r="U9" s="53"/>
      <c r="V9" s="62">
        <f t="shared" ref="V9:V61" si="3">SUM(D9+G9+J9+M9+P9+S9)</f>
        <v>2182</v>
      </c>
      <c r="W9" s="4">
        <f t="shared" ref="W9:W61" si="4">SUM(E9+H9+K9+N9+Q9+T9)</f>
        <v>36</v>
      </c>
      <c r="X9" s="2">
        <f t="shared" ref="X9:X61" si="5">SUM(F9+I9+L9+O9+R9+U9)</f>
        <v>100</v>
      </c>
    </row>
    <row r="10" spans="1:24" x14ac:dyDescent="0.25">
      <c r="A10" s="6" t="s">
        <v>30</v>
      </c>
      <c r="B10" s="59" t="s">
        <v>156</v>
      </c>
      <c r="C10" s="60" t="s">
        <v>157</v>
      </c>
      <c r="D10" s="51">
        <v>538</v>
      </c>
      <c r="E10" s="51">
        <v>3</v>
      </c>
      <c r="F10" s="51">
        <v>21</v>
      </c>
      <c r="G10" s="52">
        <v>530</v>
      </c>
      <c r="H10" s="52">
        <v>4</v>
      </c>
      <c r="I10" s="52">
        <v>20</v>
      </c>
      <c r="J10" s="53">
        <v>539</v>
      </c>
      <c r="K10" s="53">
        <v>5</v>
      </c>
      <c r="L10" s="53">
        <v>20</v>
      </c>
      <c r="M10" s="51">
        <v>513</v>
      </c>
      <c r="N10" s="51">
        <v>4</v>
      </c>
      <c r="O10" s="51">
        <v>17</v>
      </c>
      <c r="P10" s="52"/>
      <c r="Q10" s="52"/>
      <c r="R10" s="52"/>
      <c r="S10" s="53"/>
      <c r="T10" s="53"/>
      <c r="U10" s="53"/>
      <c r="V10" s="62">
        <f t="shared" ref="V10:V11" si="6">SUM(D10+G10+J10+M10+P10+S10)</f>
        <v>2120</v>
      </c>
      <c r="W10" s="4">
        <f t="shared" ref="W10:W11" si="7">SUM(E10+H10+K10+N10+Q10+T10)</f>
        <v>16</v>
      </c>
      <c r="X10" s="2">
        <f t="shared" ref="X10:X11" si="8">SUM(F10+I10+L10+O10+R10+U10)</f>
        <v>78</v>
      </c>
    </row>
    <row r="11" spans="1:24" x14ac:dyDescent="0.25">
      <c r="A11" s="6" t="s">
        <v>31</v>
      </c>
      <c r="B11" s="21" t="s">
        <v>101</v>
      </c>
      <c r="C11" s="8" t="s">
        <v>133</v>
      </c>
      <c r="D11" s="51">
        <v>0</v>
      </c>
      <c r="E11" s="51">
        <v>0</v>
      </c>
      <c r="F11" s="51">
        <v>0</v>
      </c>
      <c r="G11" s="52">
        <v>538</v>
      </c>
      <c r="H11" s="52">
        <v>1</v>
      </c>
      <c r="I11" s="52">
        <v>24</v>
      </c>
      <c r="J11" s="53">
        <v>558</v>
      </c>
      <c r="K11" s="53">
        <v>12</v>
      </c>
      <c r="L11" s="53">
        <v>30</v>
      </c>
      <c r="M11" s="51">
        <v>549</v>
      </c>
      <c r="N11" s="51">
        <v>6</v>
      </c>
      <c r="O11" s="51">
        <v>24</v>
      </c>
      <c r="P11" s="52"/>
      <c r="Q11" s="52"/>
      <c r="R11" s="52"/>
      <c r="S11" s="53"/>
      <c r="T11" s="53"/>
      <c r="U11" s="53"/>
      <c r="V11" s="62">
        <f t="shared" si="6"/>
        <v>1645</v>
      </c>
      <c r="W11" s="4">
        <f t="shared" si="7"/>
        <v>19</v>
      </c>
      <c r="X11" s="2">
        <f t="shared" si="8"/>
        <v>78</v>
      </c>
    </row>
    <row r="12" spans="1:24" x14ac:dyDescent="0.25">
      <c r="A12" s="6" t="s">
        <v>32</v>
      </c>
      <c r="B12" s="8" t="s">
        <v>132</v>
      </c>
      <c r="C12" s="8" t="s">
        <v>129</v>
      </c>
      <c r="D12" s="30">
        <v>538</v>
      </c>
      <c r="E12" s="51">
        <v>4</v>
      </c>
      <c r="F12" s="51">
        <v>22</v>
      </c>
      <c r="G12" s="52">
        <v>526</v>
      </c>
      <c r="H12" s="52">
        <v>6</v>
      </c>
      <c r="I12" s="52">
        <v>18</v>
      </c>
      <c r="J12" s="53">
        <v>526</v>
      </c>
      <c r="K12" s="53">
        <v>5</v>
      </c>
      <c r="L12" s="53">
        <v>17</v>
      </c>
      <c r="M12" s="51">
        <v>523</v>
      </c>
      <c r="N12" s="51">
        <v>8</v>
      </c>
      <c r="O12" s="51">
        <v>19</v>
      </c>
      <c r="P12" s="52"/>
      <c r="Q12" s="52"/>
      <c r="R12" s="52"/>
      <c r="S12" s="53"/>
      <c r="T12" s="53"/>
      <c r="U12" s="53"/>
      <c r="V12" s="62">
        <f t="shared" si="3"/>
        <v>2113</v>
      </c>
      <c r="W12" s="4">
        <f t="shared" si="4"/>
        <v>23</v>
      </c>
      <c r="X12" s="2">
        <f t="shared" si="5"/>
        <v>76</v>
      </c>
    </row>
    <row r="13" spans="1:24" x14ac:dyDescent="0.25">
      <c r="A13" s="6" t="s">
        <v>33</v>
      </c>
      <c r="B13" s="8" t="s">
        <v>15</v>
      </c>
      <c r="C13" s="8" t="s">
        <v>12</v>
      </c>
      <c r="D13" s="51">
        <v>513</v>
      </c>
      <c r="E13" s="51">
        <v>6</v>
      </c>
      <c r="F13" s="51">
        <v>15</v>
      </c>
      <c r="G13" s="52">
        <v>529</v>
      </c>
      <c r="H13" s="52">
        <v>5</v>
      </c>
      <c r="I13" s="52">
        <v>19</v>
      </c>
      <c r="J13" s="53">
        <v>542</v>
      </c>
      <c r="K13" s="53">
        <v>3</v>
      </c>
      <c r="L13" s="53">
        <v>21</v>
      </c>
      <c r="M13" s="51">
        <v>516</v>
      </c>
      <c r="N13" s="51">
        <v>0</v>
      </c>
      <c r="O13" s="51">
        <v>18</v>
      </c>
      <c r="P13" s="52"/>
      <c r="Q13" s="52"/>
      <c r="R13" s="52"/>
      <c r="S13" s="53"/>
      <c r="T13" s="53"/>
      <c r="U13" s="53"/>
      <c r="V13" s="62">
        <f t="shared" ref="V13:V14" si="9">SUM(D13+G13+J13+M13+P13+S13)</f>
        <v>2100</v>
      </c>
      <c r="W13" s="4">
        <f t="shared" ref="W13:W14" si="10">SUM(E13+H13+K13+N13+Q13+T13)</f>
        <v>14</v>
      </c>
      <c r="X13" s="2">
        <f t="shared" ref="X13:X14" si="11">SUM(F13+I13+L13+O13+R13+U13)</f>
        <v>73</v>
      </c>
    </row>
    <row r="14" spans="1:24" x14ac:dyDescent="0.25">
      <c r="A14" s="6" t="s">
        <v>34</v>
      </c>
      <c r="B14" s="8" t="s">
        <v>11</v>
      </c>
      <c r="C14" s="8" t="s">
        <v>12</v>
      </c>
      <c r="D14" s="51">
        <v>524</v>
      </c>
      <c r="E14" s="51">
        <v>6</v>
      </c>
      <c r="F14" s="51">
        <v>20</v>
      </c>
      <c r="G14" s="52">
        <v>516</v>
      </c>
      <c r="H14" s="52">
        <v>8</v>
      </c>
      <c r="I14" s="52">
        <v>13</v>
      </c>
      <c r="J14" s="53">
        <v>524</v>
      </c>
      <c r="K14" s="53">
        <v>4</v>
      </c>
      <c r="L14" s="53">
        <v>16</v>
      </c>
      <c r="M14" s="51">
        <v>528</v>
      </c>
      <c r="N14" s="51">
        <v>6</v>
      </c>
      <c r="O14" s="51">
        <v>20</v>
      </c>
      <c r="P14" s="52"/>
      <c r="Q14" s="52"/>
      <c r="R14" s="52"/>
      <c r="S14" s="53"/>
      <c r="T14" s="53"/>
      <c r="U14" s="53"/>
      <c r="V14" s="62">
        <f t="shared" si="9"/>
        <v>2092</v>
      </c>
      <c r="W14" s="4">
        <f t="shared" si="10"/>
        <v>24</v>
      </c>
      <c r="X14" s="2">
        <f t="shared" si="11"/>
        <v>69</v>
      </c>
    </row>
    <row r="15" spans="1:24" x14ac:dyDescent="0.25">
      <c r="A15" s="6" t="s">
        <v>35</v>
      </c>
      <c r="B15" s="8" t="s">
        <v>8</v>
      </c>
      <c r="C15" s="8" t="s">
        <v>9</v>
      </c>
      <c r="D15" s="51">
        <v>524</v>
      </c>
      <c r="E15" s="51">
        <v>5</v>
      </c>
      <c r="F15" s="51">
        <v>19</v>
      </c>
      <c r="G15" s="52">
        <v>517</v>
      </c>
      <c r="H15" s="52">
        <v>6</v>
      </c>
      <c r="I15" s="52">
        <v>15</v>
      </c>
      <c r="J15" s="53">
        <v>516</v>
      </c>
      <c r="K15" s="53">
        <v>2</v>
      </c>
      <c r="L15" s="53">
        <v>14</v>
      </c>
      <c r="M15" s="51">
        <v>502</v>
      </c>
      <c r="N15" s="51">
        <v>4</v>
      </c>
      <c r="O15" s="51">
        <v>11</v>
      </c>
      <c r="P15" s="52"/>
      <c r="Q15" s="52"/>
      <c r="R15" s="52"/>
      <c r="S15" s="53"/>
      <c r="T15" s="53"/>
      <c r="U15" s="53"/>
      <c r="V15" s="62">
        <f t="shared" ref="V15:V19" si="12">SUM(D15+G15+J15+M15+P15+S15)</f>
        <v>2059</v>
      </c>
      <c r="W15" s="4">
        <f t="shared" ref="W15:W19" si="13">SUM(E15+H15+K15+N15+Q15+T15)</f>
        <v>17</v>
      </c>
      <c r="X15" s="2">
        <f t="shared" ref="X15:X19" si="14">SUM(F15+I15+L15+O15+R15+U15)</f>
        <v>59</v>
      </c>
    </row>
    <row r="16" spans="1:24" x14ac:dyDescent="0.25">
      <c r="A16" s="6" t="s">
        <v>36</v>
      </c>
      <c r="B16" s="8" t="s">
        <v>131</v>
      </c>
      <c r="C16" s="8" t="s">
        <v>129</v>
      </c>
      <c r="D16" s="30">
        <v>515</v>
      </c>
      <c r="E16" s="51">
        <v>3</v>
      </c>
      <c r="F16" s="51">
        <v>16</v>
      </c>
      <c r="G16" s="52">
        <v>0</v>
      </c>
      <c r="H16" s="52">
        <v>0</v>
      </c>
      <c r="I16" s="52">
        <v>0</v>
      </c>
      <c r="J16" s="53">
        <v>532</v>
      </c>
      <c r="K16" s="53">
        <v>3</v>
      </c>
      <c r="L16" s="53">
        <v>18</v>
      </c>
      <c r="M16" s="51">
        <v>534</v>
      </c>
      <c r="N16" s="51">
        <v>3</v>
      </c>
      <c r="O16" s="51">
        <v>21</v>
      </c>
      <c r="P16" s="52"/>
      <c r="Q16" s="52"/>
      <c r="R16" s="52"/>
      <c r="S16" s="53"/>
      <c r="T16" s="53"/>
      <c r="U16" s="53"/>
      <c r="V16" s="62">
        <f t="shared" si="12"/>
        <v>1581</v>
      </c>
      <c r="W16" s="4">
        <f t="shared" si="13"/>
        <v>9</v>
      </c>
      <c r="X16" s="2">
        <f t="shared" si="14"/>
        <v>55</v>
      </c>
    </row>
    <row r="17" spans="1:24" x14ac:dyDescent="0.25">
      <c r="A17" s="6" t="s">
        <v>37</v>
      </c>
      <c r="B17" s="8" t="s">
        <v>16</v>
      </c>
      <c r="C17" s="8" t="s">
        <v>17</v>
      </c>
      <c r="D17" s="51">
        <v>487</v>
      </c>
      <c r="E17" s="51">
        <v>2</v>
      </c>
      <c r="F17" s="51">
        <v>3</v>
      </c>
      <c r="G17" s="52">
        <v>517</v>
      </c>
      <c r="H17" s="52">
        <v>7</v>
      </c>
      <c r="I17" s="52">
        <v>16</v>
      </c>
      <c r="J17" s="53">
        <v>537</v>
      </c>
      <c r="K17" s="53">
        <v>7</v>
      </c>
      <c r="L17" s="53">
        <v>19</v>
      </c>
      <c r="M17" s="51">
        <v>512</v>
      </c>
      <c r="N17" s="51">
        <v>3</v>
      </c>
      <c r="O17" s="51">
        <v>16</v>
      </c>
      <c r="P17" s="52"/>
      <c r="Q17" s="52"/>
      <c r="R17" s="52"/>
      <c r="S17" s="53"/>
      <c r="T17" s="53"/>
      <c r="U17" s="53"/>
      <c r="V17" s="62">
        <f t="shared" si="12"/>
        <v>2053</v>
      </c>
      <c r="W17" s="4">
        <f t="shared" si="13"/>
        <v>19</v>
      </c>
      <c r="X17" s="2">
        <f t="shared" si="14"/>
        <v>54</v>
      </c>
    </row>
    <row r="18" spans="1:24" x14ac:dyDescent="0.25">
      <c r="A18" s="6" t="s">
        <v>38</v>
      </c>
      <c r="B18" s="8" t="s">
        <v>213</v>
      </c>
      <c r="C18" s="8" t="s">
        <v>155</v>
      </c>
      <c r="D18" s="30">
        <v>516</v>
      </c>
      <c r="E18" s="51">
        <v>6</v>
      </c>
      <c r="F18" s="51">
        <v>17</v>
      </c>
      <c r="G18" s="52">
        <v>505</v>
      </c>
      <c r="H18" s="52">
        <v>3</v>
      </c>
      <c r="I18" s="52">
        <v>10</v>
      </c>
      <c r="J18" s="53">
        <v>501</v>
      </c>
      <c r="K18" s="53">
        <v>1</v>
      </c>
      <c r="L18" s="53">
        <v>7</v>
      </c>
      <c r="M18" s="51">
        <v>509</v>
      </c>
      <c r="N18" s="51">
        <v>8</v>
      </c>
      <c r="O18" s="51">
        <v>13</v>
      </c>
      <c r="P18" s="52"/>
      <c r="Q18" s="52"/>
      <c r="R18" s="52"/>
      <c r="S18" s="53"/>
      <c r="T18" s="53"/>
      <c r="U18" s="53"/>
      <c r="V18" s="62">
        <f t="shared" si="12"/>
        <v>2031</v>
      </c>
      <c r="W18" s="4">
        <f t="shared" si="13"/>
        <v>18</v>
      </c>
      <c r="X18" s="2">
        <f t="shared" si="14"/>
        <v>47</v>
      </c>
    </row>
    <row r="19" spans="1:24" x14ac:dyDescent="0.25">
      <c r="A19" s="6" t="s">
        <v>39</v>
      </c>
      <c r="B19" s="8" t="s">
        <v>216</v>
      </c>
      <c r="C19" s="8" t="s">
        <v>155</v>
      </c>
      <c r="D19" s="30">
        <v>505</v>
      </c>
      <c r="E19" s="2">
        <v>3</v>
      </c>
      <c r="F19" s="2">
        <v>11</v>
      </c>
      <c r="G19" s="52">
        <v>507</v>
      </c>
      <c r="H19" s="52">
        <v>7</v>
      </c>
      <c r="I19" s="52">
        <v>11</v>
      </c>
      <c r="J19" s="53">
        <v>510</v>
      </c>
      <c r="K19" s="53">
        <v>4</v>
      </c>
      <c r="L19" s="53">
        <v>9</v>
      </c>
      <c r="M19" s="51">
        <v>510</v>
      </c>
      <c r="N19" s="51">
        <v>4</v>
      </c>
      <c r="O19" s="51">
        <v>14</v>
      </c>
      <c r="P19" s="52"/>
      <c r="Q19" s="52"/>
      <c r="R19" s="52"/>
      <c r="S19" s="53"/>
      <c r="T19" s="53"/>
      <c r="U19" s="53"/>
      <c r="V19" s="62">
        <f t="shared" si="12"/>
        <v>2032</v>
      </c>
      <c r="W19" s="4">
        <f t="shared" si="13"/>
        <v>18</v>
      </c>
      <c r="X19" s="2">
        <f t="shared" si="14"/>
        <v>45</v>
      </c>
    </row>
    <row r="20" spans="1:24" x14ac:dyDescent="0.25">
      <c r="A20" s="6" t="s">
        <v>40</v>
      </c>
      <c r="B20" s="8" t="s">
        <v>215</v>
      </c>
      <c r="C20" s="8" t="s">
        <v>133</v>
      </c>
      <c r="D20" s="51">
        <v>509</v>
      </c>
      <c r="E20" s="51">
        <v>4</v>
      </c>
      <c r="F20" s="51">
        <v>13</v>
      </c>
      <c r="G20" s="52">
        <v>517</v>
      </c>
      <c r="H20" s="52">
        <v>3</v>
      </c>
      <c r="I20" s="52">
        <v>14</v>
      </c>
      <c r="J20" s="53">
        <v>517</v>
      </c>
      <c r="K20" s="53">
        <v>3</v>
      </c>
      <c r="L20" s="53">
        <v>15</v>
      </c>
      <c r="M20" s="51">
        <v>489</v>
      </c>
      <c r="N20" s="51">
        <v>2</v>
      </c>
      <c r="O20" s="51">
        <v>0</v>
      </c>
      <c r="P20" s="52"/>
      <c r="Q20" s="52"/>
      <c r="R20" s="52"/>
      <c r="S20" s="53"/>
      <c r="T20" s="53"/>
      <c r="U20" s="53"/>
      <c r="V20" s="62">
        <f t="shared" ref="V20" si="15">SUM(D20+G20+J20+M20+P20+S20)</f>
        <v>2032</v>
      </c>
      <c r="W20" s="4">
        <f t="shared" ref="W20" si="16">SUM(E20+H20+K20+N20+Q20+T20)</f>
        <v>12</v>
      </c>
      <c r="X20" s="2">
        <f t="shared" ref="X20" si="17">SUM(F20+I20+L20+O20+R20+U20)</f>
        <v>42</v>
      </c>
    </row>
    <row r="21" spans="1:24" x14ac:dyDescent="0.25">
      <c r="A21" s="6" t="s">
        <v>41</v>
      </c>
      <c r="B21" s="32" t="s">
        <v>23</v>
      </c>
      <c r="C21" s="1" t="s">
        <v>17</v>
      </c>
      <c r="D21" s="51">
        <v>520</v>
      </c>
      <c r="E21" s="51">
        <v>2</v>
      </c>
      <c r="F21" s="51">
        <v>18</v>
      </c>
      <c r="G21" s="52">
        <v>504</v>
      </c>
      <c r="H21" s="52">
        <v>1</v>
      </c>
      <c r="I21" s="52">
        <v>9</v>
      </c>
      <c r="J21" s="53">
        <v>512</v>
      </c>
      <c r="K21" s="53">
        <v>3</v>
      </c>
      <c r="L21" s="53">
        <v>11</v>
      </c>
      <c r="M21" s="51">
        <v>490</v>
      </c>
      <c r="N21" s="51">
        <v>2</v>
      </c>
      <c r="O21" s="51">
        <v>0</v>
      </c>
      <c r="P21" s="52"/>
      <c r="Q21" s="52"/>
      <c r="R21" s="52"/>
      <c r="S21" s="53"/>
      <c r="T21" s="53"/>
      <c r="U21" s="53"/>
      <c r="V21" s="62">
        <f t="shared" si="3"/>
        <v>2026</v>
      </c>
      <c r="W21" s="4">
        <f t="shared" si="4"/>
        <v>8</v>
      </c>
      <c r="X21" s="2">
        <f t="shared" si="5"/>
        <v>38</v>
      </c>
    </row>
    <row r="22" spans="1:24" x14ac:dyDescent="0.25">
      <c r="A22" s="6" t="s">
        <v>42</v>
      </c>
      <c r="B22" s="32" t="s">
        <v>108</v>
      </c>
      <c r="C22" s="1" t="s">
        <v>107</v>
      </c>
      <c r="D22" s="51">
        <v>500</v>
      </c>
      <c r="E22" s="51">
        <v>5</v>
      </c>
      <c r="F22" s="51">
        <v>8</v>
      </c>
      <c r="G22" s="52">
        <v>516</v>
      </c>
      <c r="H22" s="52">
        <v>5</v>
      </c>
      <c r="I22" s="52">
        <v>12</v>
      </c>
      <c r="J22" s="53">
        <v>499</v>
      </c>
      <c r="K22" s="53">
        <v>5</v>
      </c>
      <c r="L22" s="53">
        <v>6</v>
      </c>
      <c r="M22" s="51">
        <v>508</v>
      </c>
      <c r="N22" s="51">
        <v>4</v>
      </c>
      <c r="O22" s="51">
        <v>12</v>
      </c>
      <c r="P22" s="52"/>
      <c r="Q22" s="52"/>
      <c r="R22" s="52"/>
      <c r="S22" s="53"/>
      <c r="T22" s="53"/>
      <c r="U22" s="53"/>
      <c r="V22" s="62">
        <f t="shared" si="3"/>
        <v>2023</v>
      </c>
      <c r="W22" s="4">
        <f t="shared" si="4"/>
        <v>19</v>
      </c>
      <c r="X22" s="2">
        <f t="shared" si="5"/>
        <v>38</v>
      </c>
    </row>
    <row r="23" spans="1:24" x14ac:dyDescent="0.25">
      <c r="A23" s="6" t="s">
        <v>43</v>
      </c>
      <c r="B23" s="8" t="s">
        <v>104</v>
      </c>
      <c r="C23" s="8" t="s">
        <v>12</v>
      </c>
      <c r="D23" s="51">
        <v>508</v>
      </c>
      <c r="E23" s="51">
        <v>4</v>
      </c>
      <c r="F23" s="51">
        <v>12</v>
      </c>
      <c r="G23" s="52">
        <v>0</v>
      </c>
      <c r="H23" s="52">
        <v>0</v>
      </c>
      <c r="I23" s="52">
        <v>0</v>
      </c>
      <c r="J23" s="53">
        <v>496</v>
      </c>
      <c r="K23" s="53">
        <v>4</v>
      </c>
      <c r="L23" s="53">
        <v>5</v>
      </c>
      <c r="M23" s="51">
        <v>510</v>
      </c>
      <c r="N23" s="51">
        <v>8</v>
      </c>
      <c r="O23" s="51">
        <v>15</v>
      </c>
      <c r="P23" s="52"/>
      <c r="Q23" s="52"/>
      <c r="R23" s="52"/>
      <c r="S23" s="53"/>
      <c r="T23" s="53"/>
      <c r="U23" s="53"/>
      <c r="V23" s="62">
        <f t="shared" si="3"/>
        <v>1514</v>
      </c>
      <c r="W23" s="4">
        <f t="shared" si="4"/>
        <v>16</v>
      </c>
      <c r="X23" s="2">
        <f t="shared" si="5"/>
        <v>32</v>
      </c>
    </row>
    <row r="24" spans="1:24" x14ac:dyDescent="0.25">
      <c r="A24" s="6" t="s">
        <v>44</v>
      </c>
      <c r="B24" s="8" t="s">
        <v>214</v>
      </c>
      <c r="C24" s="8" t="s">
        <v>162</v>
      </c>
      <c r="D24" s="51">
        <v>511</v>
      </c>
      <c r="E24" s="51">
        <v>1</v>
      </c>
      <c r="F24" s="51">
        <v>14</v>
      </c>
      <c r="G24" s="52">
        <v>494</v>
      </c>
      <c r="H24" s="52">
        <v>3</v>
      </c>
      <c r="I24" s="52">
        <v>5</v>
      </c>
      <c r="J24" s="53">
        <v>511</v>
      </c>
      <c r="K24" s="53">
        <v>1</v>
      </c>
      <c r="L24" s="53">
        <v>10</v>
      </c>
      <c r="M24" s="51">
        <v>491</v>
      </c>
      <c r="N24" s="51">
        <v>1</v>
      </c>
      <c r="O24" s="51">
        <v>0</v>
      </c>
      <c r="P24" s="52"/>
      <c r="Q24" s="52"/>
      <c r="R24" s="52"/>
      <c r="S24" s="53"/>
      <c r="T24" s="53"/>
      <c r="U24" s="53"/>
      <c r="V24" s="62">
        <f t="shared" ref="V24:V27" si="18">SUM(D24+G24+J24+M24+P24+S24)</f>
        <v>2007</v>
      </c>
      <c r="W24" s="4">
        <f t="shared" ref="W24:W27" si="19">SUM(E24+H24+K24+N24+Q24+T24)</f>
        <v>6</v>
      </c>
      <c r="X24" s="2">
        <f t="shared" ref="X24:X27" si="20">SUM(F24+I24+L24+O24+R24+U24)</f>
        <v>29</v>
      </c>
    </row>
    <row r="25" spans="1:24" x14ac:dyDescent="0.25">
      <c r="A25" s="6" t="s">
        <v>45</v>
      </c>
      <c r="B25" s="8" t="s">
        <v>228</v>
      </c>
      <c r="C25" s="1" t="s">
        <v>229</v>
      </c>
      <c r="D25" s="51">
        <v>0</v>
      </c>
      <c r="E25" s="51">
        <v>0</v>
      </c>
      <c r="F25" s="51">
        <v>0</v>
      </c>
      <c r="G25" s="52">
        <v>520</v>
      </c>
      <c r="H25" s="52">
        <v>5</v>
      </c>
      <c r="I25" s="52">
        <v>17</v>
      </c>
      <c r="J25" s="53">
        <v>495</v>
      </c>
      <c r="K25" s="53">
        <v>4</v>
      </c>
      <c r="L25" s="53">
        <v>4</v>
      </c>
      <c r="M25" s="51">
        <v>498</v>
      </c>
      <c r="N25" s="51">
        <v>3</v>
      </c>
      <c r="O25" s="51">
        <v>7</v>
      </c>
      <c r="P25" s="52"/>
      <c r="Q25" s="52"/>
      <c r="R25" s="52"/>
      <c r="S25" s="53"/>
      <c r="T25" s="53"/>
      <c r="U25" s="53"/>
      <c r="V25" s="62">
        <f t="shared" ref="V25:V26" si="21">SUM(D25+G25+J25+M25+P25+S25)</f>
        <v>1513</v>
      </c>
      <c r="W25" s="4">
        <f t="shared" ref="W25:W26" si="22">SUM(E25+H25+K25+N25+Q25+T25)</f>
        <v>12</v>
      </c>
      <c r="X25" s="2">
        <f t="shared" ref="X25:X26" si="23">SUM(F25+I25+L25+O25+R25+U25)</f>
        <v>28</v>
      </c>
    </row>
    <row r="26" spans="1:24" x14ac:dyDescent="0.25">
      <c r="A26" s="6" t="s">
        <v>46</v>
      </c>
      <c r="B26" s="8" t="s">
        <v>134</v>
      </c>
      <c r="C26" s="8" t="s">
        <v>133</v>
      </c>
      <c r="D26" s="51">
        <v>490</v>
      </c>
      <c r="E26" s="51">
        <v>3</v>
      </c>
      <c r="F26" s="51">
        <v>5</v>
      </c>
      <c r="G26" s="52">
        <v>464</v>
      </c>
      <c r="H26" s="52">
        <v>1</v>
      </c>
      <c r="I26" s="52">
        <v>0</v>
      </c>
      <c r="J26" s="53">
        <v>512</v>
      </c>
      <c r="K26" s="53">
        <v>3</v>
      </c>
      <c r="L26" s="53">
        <v>12</v>
      </c>
      <c r="M26" s="51">
        <v>499</v>
      </c>
      <c r="N26" s="51">
        <v>6</v>
      </c>
      <c r="O26" s="51">
        <v>9</v>
      </c>
      <c r="P26" s="52"/>
      <c r="Q26" s="52"/>
      <c r="R26" s="52"/>
      <c r="S26" s="53"/>
      <c r="T26" s="53"/>
      <c r="U26" s="53"/>
      <c r="V26" s="62">
        <f t="shared" si="21"/>
        <v>1965</v>
      </c>
      <c r="W26" s="4">
        <f t="shared" si="22"/>
        <v>13</v>
      </c>
      <c r="X26" s="2">
        <f t="shared" si="23"/>
        <v>26</v>
      </c>
    </row>
    <row r="27" spans="1:24" x14ac:dyDescent="0.25">
      <c r="A27" s="6" t="s">
        <v>47</v>
      </c>
      <c r="B27" s="8" t="s">
        <v>154</v>
      </c>
      <c r="C27" s="8" t="s">
        <v>155</v>
      </c>
      <c r="D27" s="51">
        <v>0</v>
      </c>
      <c r="E27" s="51">
        <v>0</v>
      </c>
      <c r="F27" s="51">
        <v>0</v>
      </c>
      <c r="G27" s="52">
        <v>534</v>
      </c>
      <c r="H27" s="52">
        <v>6</v>
      </c>
      <c r="I27" s="52">
        <v>21</v>
      </c>
      <c r="J27" s="53">
        <v>0</v>
      </c>
      <c r="K27" s="53">
        <v>0</v>
      </c>
      <c r="L27" s="53">
        <v>0</v>
      </c>
      <c r="M27" s="51">
        <v>0</v>
      </c>
      <c r="N27" s="51">
        <v>0</v>
      </c>
      <c r="O27" s="51">
        <v>0</v>
      </c>
      <c r="P27" s="52"/>
      <c r="Q27" s="52"/>
      <c r="R27" s="52"/>
      <c r="S27" s="53"/>
      <c r="T27" s="53"/>
      <c r="U27" s="53"/>
      <c r="V27" s="62">
        <f t="shared" si="18"/>
        <v>534</v>
      </c>
      <c r="W27" s="4">
        <f t="shared" si="19"/>
        <v>6</v>
      </c>
      <c r="X27" s="2">
        <f t="shared" si="20"/>
        <v>21</v>
      </c>
    </row>
    <row r="28" spans="1:24" x14ac:dyDescent="0.25">
      <c r="A28" s="6" t="s">
        <v>48</v>
      </c>
      <c r="B28" s="32" t="s">
        <v>105</v>
      </c>
      <c r="C28" s="1" t="s">
        <v>9</v>
      </c>
      <c r="D28" s="51">
        <v>504</v>
      </c>
      <c r="E28" s="51">
        <v>20</v>
      </c>
      <c r="F28" s="51">
        <v>9</v>
      </c>
      <c r="G28" s="52">
        <v>495</v>
      </c>
      <c r="H28" s="52">
        <v>4</v>
      </c>
      <c r="I28" s="52">
        <v>6</v>
      </c>
      <c r="J28" s="53">
        <v>468</v>
      </c>
      <c r="K28" s="53">
        <v>2</v>
      </c>
      <c r="L28" s="53">
        <v>0</v>
      </c>
      <c r="M28" s="51">
        <v>497</v>
      </c>
      <c r="N28" s="51">
        <v>1</v>
      </c>
      <c r="O28" s="51">
        <v>5</v>
      </c>
      <c r="P28" s="52"/>
      <c r="Q28" s="52"/>
      <c r="R28" s="52"/>
      <c r="S28" s="53"/>
      <c r="T28" s="53"/>
      <c r="U28" s="53"/>
      <c r="V28" s="62">
        <f t="shared" ref="V28:V30" si="24">SUM(D28+G28+J28+M28+P28+S28)</f>
        <v>1964</v>
      </c>
      <c r="W28" s="4">
        <f t="shared" ref="W28:W30" si="25">SUM(E28+H28+K28+N28+Q28+T28)</f>
        <v>27</v>
      </c>
      <c r="X28" s="2">
        <f t="shared" ref="X28:X30" si="26">SUM(F28+I28+L28+O28+R28+U28)</f>
        <v>20</v>
      </c>
    </row>
    <row r="29" spans="1:24" x14ac:dyDescent="0.25">
      <c r="A29" s="6" t="s">
        <v>49</v>
      </c>
      <c r="B29" s="8" t="s">
        <v>82</v>
      </c>
      <c r="C29" s="1" t="s">
        <v>158</v>
      </c>
      <c r="D29" s="51">
        <v>482</v>
      </c>
      <c r="E29" s="51">
        <v>5</v>
      </c>
      <c r="F29" s="51">
        <v>1</v>
      </c>
      <c r="G29" s="52">
        <v>493</v>
      </c>
      <c r="H29" s="52">
        <v>6</v>
      </c>
      <c r="I29" s="52">
        <v>4</v>
      </c>
      <c r="J29" s="53">
        <v>463</v>
      </c>
      <c r="K29" s="53">
        <v>4</v>
      </c>
      <c r="L29" s="53">
        <v>0</v>
      </c>
      <c r="M29" s="51">
        <v>500</v>
      </c>
      <c r="N29" s="51">
        <v>2</v>
      </c>
      <c r="O29" s="51">
        <v>10</v>
      </c>
      <c r="P29" s="52"/>
      <c r="Q29" s="52"/>
      <c r="R29" s="52"/>
      <c r="S29" s="53"/>
      <c r="T29" s="53"/>
      <c r="U29" s="53"/>
      <c r="V29" s="62">
        <f t="shared" si="24"/>
        <v>1938</v>
      </c>
      <c r="W29" s="4">
        <f t="shared" si="25"/>
        <v>17</v>
      </c>
      <c r="X29" s="2">
        <f t="shared" si="26"/>
        <v>15</v>
      </c>
    </row>
    <row r="30" spans="1:24" x14ac:dyDescent="0.25">
      <c r="A30" s="6" t="s">
        <v>50</v>
      </c>
      <c r="B30" s="1" t="s">
        <v>161</v>
      </c>
      <c r="C30" s="1" t="s">
        <v>160</v>
      </c>
      <c r="D30" s="51">
        <v>473</v>
      </c>
      <c r="E30" s="51">
        <v>0</v>
      </c>
      <c r="F30" s="51">
        <v>0</v>
      </c>
      <c r="G30" s="52">
        <v>486</v>
      </c>
      <c r="H30" s="52">
        <v>4</v>
      </c>
      <c r="I30" s="52">
        <v>0</v>
      </c>
      <c r="J30" s="53">
        <v>507</v>
      </c>
      <c r="K30" s="53">
        <v>6</v>
      </c>
      <c r="L30" s="53">
        <v>8</v>
      </c>
      <c r="M30" s="51">
        <v>497</v>
      </c>
      <c r="N30" s="51">
        <v>4</v>
      </c>
      <c r="O30" s="51">
        <v>6</v>
      </c>
      <c r="P30" s="52"/>
      <c r="Q30" s="52"/>
      <c r="R30" s="52"/>
      <c r="S30" s="53"/>
      <c r="T30" s="53"/>
      <c r="U30" s="53"/>
      <c r="V30" s="62">
        <f t="shared" si="24"/>
        <v>1963</v>
      </c>
      <c r="W30" s="4">
        <f t="shared" si="25"/>
        <v>14</v>
      </c>
      <c r="X30" s="2">
        <f t="shared" si="26"/>
        <v>14</v>
      </c>
    </row>
    <row r="31" spans="1:24" x14ac:dyDescent="0.25">
      <c r="A31" s="6" t="s">
        <v>122</v>
      </c>
      <c r="B31" s="1" t="s">
        <v>159</v>
      </c>
      <c r="C31" s="1" t="s">
        <v>160</v>
      </c>
      <c r="D31" s="51">
        <v>504</v>
      </c>
      <c r="E31" s="51">
        <v>4</v>
      </c>
      <c r="F31" s="51">
        <v>10</v>
      </c>
      <c r="G31" s="52">
        <v>493</v>
      </c>
      <c r="H31" s="52">
        <v>6</v>
      </c>
      <c r="I31" s="52">
        <v>3</v>
      </c>
      <c r="J31" s="53">
        <v>484</v>
      </c>
      <c r="K31" s="53">
        <v>2</v>
      </c>
      <c r="L31" s="53">
        <v>0</v>
      </c>
      <c r="M31" s="51">
        <v>480</v>
      </c>
      <c r="N31" s="51">
        <v>2</v>
      </c>
      <c r="O31" s="51">
        <v>0</v>
      </c>
      <c r="P31" s="52"/>
      <c r="Q31" s="52"/>
      <c r="R31" s="52"/>
      <c r="S31" s="53"/>
      <c r="T31" s="53"/>
      <c r="U31" s="53"/>
      <c r="V31" s="62">
        <f t="shared" si="3"/>
        <v>1961</v>
      </c>
      <c r="W31" s="4">
        <f t="shared" si="4"/>
        <v>14</v>
      </c>
      <c r="X31" s="2">
        <f t="shared" si="5"/>
        <v>13</v>
      </c>
    </row>
    <row r="32" spans="1:24" x14ac:dyDescent="0.25">
      <c r="A32" s="6" t="s">
        <v>123</v>
      </c>
      <c r="B32" s="8" t="s">
        <v>165</v>
      </c>
      <c r="C32" s="8" t="s">
        <v>162</v>
      </c>
      <c r="D32" s="51">
        <v>455</v>
      </c>
      <c r="E32" s="51">
        <v>6</v>
      </c>
      <c r="F32" s="51">
        <v>0</v>
      </c>
      <c r="G32" s="52">
        <v>468</v>
      </c>
      <c r="H32" s="52">
        <v>0</v>
      </c>
      <c r="I32" s="52">
        <v>0</v>
      </c>
      <c r="J32" s="53">
        <v>513</v>
      </c>
      <c r="K32" s="53">
        <v>4</v>
      </c>
      <c r="L32" s="53">
        <v>13</v>
      </c>
      <c r="M32" s="51">
        <v>488</v>
      </c>
      <c r="N32" s="51">
        <v>0</v>
      </c>
      <c r="O32" s="51">
        <v>0</v>
      </c>
      <c r="P32" s="52"/>
      <c r="Q32" s="52"/>
      <c r="R32" s="52"/>
      <c r="S32" s="53"/>
      <c r="T32" s="53"/>
      <c r="U32" s="53"/>
      <c r="V32" s="62">
        <f t="shared" ref="V32" si="27">SUM(D32+G32+J32+M32+P32+S32)</f>
        <v>1924</v>
      </c>
      <c r="W32" s="4">
        <f t="shared" ref="W32" si="28">SUM(E32+H32+K32+N32+Q32+T32)</f>
        <v>10</v>
      </c>
      <c r="X32" s="2">
        <f t="shared" ref="X32" si="29">SUM(F32+I32+L32+O32+R32+U32)</f>
        <v>13</v>
      </c>
    </row>
    <row r="33" spans="1:24" x14ac:dyDescent="0.25">
      <c r="A33" s="6" t="s">
        <v>124</v>
      </c>
      <c r="B33" s="66" t="s">
        <v>217</v>
      </c>
      <c r="C33" s="8" t="s">
        <v>162</v>
      </c>
      <c r="D33" s="51">
        <v>493</v>
      </c>
      <c r="E33" s="51">
        <v>2</v>
      </c>
      <c r="F33" s="51">
        <v>7</v>
      </c>
      <c r="G33" s="52">
        <v>488</v>
      </c>
      <c r="H33" s="52">
        <v>4</v>
      </c>
      <c r="I33" s="52">
        <v>1</v>
      </c>
      <c r="J33" s="53">
        <v>492</v>
      </c>
      <c r="K33" s="53">
        <v>3</v>
      </c>
      <c r="L33" s="53">
        <v>0</v>
      </c>
      <c r="M33" s="51">
        <v>495</v>
      </c>
      <c r="N33" s="51">
        <v>2</v>
      </c>
      <c r="O33" s="51">
        <v>4</v>
      </c>
      <c r="P33" s="52"/>
      <c r="Q33" s="52"/>
      <c r="R33" s="52"/>
      <c r="S33" s="53"/>
      <c r="T33" s="53"/>
      <c r="U33" s="53"/>
      <c r="V33" s="62">
        <f t="shared" si="3"/>
        <v>1968</v>
      </c>
      <c r="W33" s="4">
        <f t="shared" si="4"/>
        <v>11</v>
      </c>
      <c r="X33" s="2">
        <f t="shared" si="5"/>
        <v>12</v>
      </c>
    </row>
    <row r="34" spans="1:24" x14ac:dyDescent="0.25">
      <c r="A34" s="6" t="s">
        <v>125</v>
      </c>
      <c r="B34" s="8" t="s">
        <v>24</v>
      </c>
      <c r="C34" s="8" t="s">
        <v>17</v>
      </c>
      <c r="D34" s="51">
        <v>489</v>
      </c>
      <c r="E34" s="51">
        <v>1</v>
      </c>
      <c r="F34" s="51">
        <v>4</v>
      </c>
      <c r="G34" s="52">
        <v>479</v>
      </c>
      <c r="H34" s="52">
        <v>2</v>
      </c>
      <c r="I34" s="52">
        <v>0</v>
      </c>
      <c r="J34" s="53">
        <v>492</v>
      </c>
      <c r="K34" s="53">
        <v>5</v>
      </c>
      <c r="L34" s="53">
        <v>3</v>
      </c>
      <c r="M34" s="51">
        <v>493</v>
      </c>
      <c r="N34" s="51">
        <v>4</v>
      </c>
      <c r="O34" s="51">
        <v>2</v>
      </c>
      <c r="P34" s="52"/>
      <c r="Q34" s="52"/>
      <c r="R34" s="52"/>
      <c r="S34" s="53"/>
      <c r="T34" s="53"/>
      <c r="U34" s="53"/>
      <c r="V34" s="62">
        <f t="shared" si="3"/>
        <v>1953</v>
      </c>
      <c r="W34" s="4">
        <f t="shared" si="4"/>
        <v>12</v>
      </c>
      <c r="X34" s="2">
        <f t="shared" si="5"/>
        <v>9</v>
      </c>
    </row>
    <row r="35" spans="1:24" x14ac:dyDescent="0.25">
      <c r="A35" s="6" t="s">
        <v>126</v>
      </c>
      <c r="B35" s="8" t="s">
        <v>102</v>
      </c>
      <c r="C35" s="8" t="s">
        <v>22</v>
      </c>
      <c r="D35" s="51">
        <v>459</v>
      </c>
      <c r="E35" s="51">
        <v>1</v>
      </c>
      <c r="F35" s="51">
        <v>0</v>
      </c>
      <c r="G35" s="52">
        <v>498</v>
      </c>
      <c r="H35" s="52">
        <v>5</v>
      </c>
      <c r="I35" s="52">
        <v>8</v>
      </c>
      <c r="J35" s="53">
        <v>447</v>
      </c>
      <c r="K35" s="53">
        <v>2</v>
      </c>
      <c r="L35" s="53">
        <v>0</v>
      </c>
      <c r="M35" s="51">
        <v>469</v>
      </c>
      <c r="N35" s="51">
        <v>4</v>
      </c>
      <c r="O35" s="51">
        <v>0</v>
      </c>
      <c r="P35" s="52"/>
      <c r="Q35" s="52"/>
      <c r="R35" s="52"/>
      <c r="S35" s="53"/>
      <c r="T35" s="53"/>
      <c r="U35" s="53"/>
      <c r="V35" s="62">
        <f t="shared" ref="V35:V36" si="30">SUM(D35+G35+J35+M35+P35+S35)</f>
        <v>1873</v>
      </c>
      <c r="W35" s="4">
        <f t="shared" ref="W35:W36" si="31">SUM(E35+H35+K35+N35+Q35+T35)</f>
        <v>12</v>
      </c>
      <c r="X35" s="2">
        <f t="shared" ref="X35:X36" si="32">SUM(F35+I35+L35+O35+R35+U35)</f>
        <v>8</v>
      </c>
    </row>
    <row r="36" spans="1:24" x14ac:dyDescent="0.25">
      <c r="A36" s="6" t="s">
        <v>127</v>
      </c>
      <c r="B36" s="8" t="s">
        <v>135</v>
      </c>
      <c r="C36" s="1" t="s">
        <v>107</v>
      </c>
      <c r="D36" s="51">
        <v>446</v>
      </c>
      <c r="E36" s="51">
        <v>2</v>
      </c>
      <c r="F36" s="51">
        <v>0</v>
      </c>
      <c r="G36" s="52">
        <v>457</v>
      </c>
      <c r="H36" s="52">
        <v>1</v>
      </c>
      <c r="I36" s="52">
        <v>0</v>
      </c>
      <c r="J36" s="53">
        <v>466</v>
      </c>
      <c r="K36" s="53">
        <v>1</v>
      </c>
      <c r="L36" s="53">
        <v>0</v>
      </c>
      <c r="M36" s="51">
        <v>499</v>
      </c>
      <c r="N36" s="51">
        <v>3</v>
      </c>
      <c r="O36" s="51">
        <v>8</v>
      </c>
      <c r="P36" s="52"/>
      <c r="Q36" s="52"/>
      <c r="R36" s="52"/>
      <c r="S36" s="53"/>
      <c r="T36" s="53"/>
      <c r="U36" s="53"/>
      <c r="V36" s="62">
        <f t="shared" si="30"/>
        <v>1868</v>
      </c>
      <c r="W36" s="4">
        <f t="shared" si="31"/>
        <v>7</v>
      </c>
      <c r="X36" s="2">
        <f t="shared" si="32"/>
        <v>8</v>
      </c>
    </row>
    <row r="37" spans="1:24" x14ac:dyDescent="0.25">
      <c r="A37" s="6" t="s">
        <v>128</v>
      </c>
      <c r="B37" s="8" t="s">
        <v>113</v>
      </c>
      <c r="C37" s="8" t="s">
        <v>219</v>
      </c>
      <c r="D37" s="2">
        <v>476</v>
      </c>
      <c r="E37" s="2">
        <v>3</v>
      </c>
      <c r="F37" s="2">
        <v>0</v>
      </c>
      <c r="G37" s="4">
        <v>497</v>
      </c>
      <c r="H37" s="4">
        <v>7</v>
      </c>
      <c r="I37" s="4">
        <v>7</v>
      </c>
      <c r="J37" s="13">
        <v>0</v>
      </c>
      <c r="K37" s="13">
        <v>0</v>
      </c>
      <c r="L37" s="13">
        <v>0</v>
      </c>
      <c r="M37" s="2">
        <v>0</v>
      </c>
      <c r="N37" s="2">
        <v>0</v>
      </c>
      <c r="O37" s="2">
        <v>0</v>
      </c>
      <c r="P37" s="4"/>
      <c r="Q37" s="4"/>
      <c r="R37" s="52"/>
      <c r="S37" s="54"/>
      <c r="T37" s="53"/>
      <c r="U37" s="53"/>
      <c r="V37" s="62">
        <f t="shared" ref="V37" si="33">SUM(D37+G37+J37+M37+P37+S37)</f>
        <v>973</v>
      </c>
      <c r="W37" s="4">
        <f t="shared" ref="W37" si="34">SUM(E37+H37+K37+N37+Q37+T37)</f>
        <v>10</v>
      </c>
      <c r="X37" s="2">
        <f t="shared" ref="X37" si="35">SUM(F37+I37+L37+O37+R37+U37)</f>
        <v>7</v>
      </c>
    </row>
    <row r="38" spans="1:24" x14ac:dyDescent="0.25">
      <c r="A38" s="6" t="s">
        <v>139</v>
      </c>
      <c r="B38" s="8" t="s">
        <v>218</v>
      </c>
      <c r="C38" s="8" t="s">
        <v>17</v>
      </c>
      <c r="D38" s="51">
        <v>490</v>
      </c>
      <c r="E38" s="51">
        <v>5</v>
      </c>
      <c r="F38" s="51">
        <v>6</v>
      </c>
      <c r="G38" s="52">
        <v>488</v>
      </c>
      <c r="H38" s="52">
        <v>2</v>
      </c>
      <c r="I38" s="52">
        <v>0</v>
      </c>
      <c r="J38" s="53">
        <v>453</v>
      </c>
      <c r="K38" s="53">
        <v>3</v>
      </c>
      <c r="L38" s="53">
        <v>0</v>
      </c>
      <c r="M38" s="51">
        <v>445</v>
      </c>
      <c r="N38" s="51">
        <v>2</v>
      </c>
      <c r="O38" s="51">
        <v>0</v>
      </c>
      <c r="P38" s="52"/>
      <c r="Q38" s="52"/>
      <c r="R38" s="52"/>
      <c r="S38" s="53"/>
      <c r="T38" s="53"/>
      <c r="U38" s="53"/>
      <c r="V38" s="62">
        <f t="shared" si="3"/>
        <v>1876</v>
      </c>
      <c r="W38" s="4">
        <f t="shared" si="4"/>
        <v>12</v>
      </c>
      <c r="X38" s="2">
        <f t="shared" si="5"/>
        <v>6</v>
      </c>
    </row>
    <row r="39" spans="1:24" x14ac:dyDescent="0.25">
      <c r="A39" s="6" t="s">
        <v>140</v>
      </c>
      <c r="B39" s="8" t="s">
        <v>230</v>
      </c>
      <c r="C39" s="8" t="s">
        <v>9</v>
      </c>
      <c r="D39" s="51">
        <v>0</v>
      </c>
      <c r="E39" s="51">
        <v>0</v>
      </c>
      <c r="F39" s="51">
        <v>0</v>
      </c>
      <c r="G39" s="52">
        <v>490</v>
      </c>
      <c r="H39" s="52">
        <v>4</v>
      </c>
      <c r="I39" s="52">
        <v>2</v>
      </c>
      <c r="J39" s="53">
        <v>492</v>
      </c>
      <c r="K39" s="53">
        <v>4</v>
      </c>
      <c r="L39" s="53">
        <v>2</v>
      </c>
      <c r="M39" s="51">
        <v>0</v>
      </c>
      <c r="N39" s="51">
        <v>0</v>
      </c>
      <c r="O39" s="51">
        <v>0</v>
      </c>
      <c r="P39" s="52"/>
      <c r="Q39" s="52"/>
      <c r="R39" s="52"/>
      <c r="S39" s="53"/>
      <c r="T39" s="53"/>
      <c r="U39" s="53"/>
      <c r="V39" s="62">
        <f t="shared" ref="V39:V41" si="36">SUM(D39+G39+J39+M39+P39+S39)</f>
        <v>982</v>
      </c>
      <c r="W39" s="4">
        <f t="shared" ref="W39:W41" si="37">SUM(E39+H39+K39+N39+Q39+T39)</f>
        <v>8</v>
      </c>
      <c r="X39" s="2">
        <f t="shared" ref="X39:X41" si="38">SUM(F39+I39+L39+O39+R39+U39)</f>
        <v>4</v>
      </c>
    </row>
    <row r="40" spans="1:24" x14ac:dyDescent="0.25">
      <c r="A40" s="6" t="s">
        <v>141</v>
      </c>
      <c r="B40" s="66" t="s">
        <v>239</v>
      </c>
      <c r="C40" s="8" t="s">
        <v>12</v>
      </c>
      <c r="D40" s="51">
        <v>0</v>
      </c>
      <c r="E40" s="51">
        <v>0</v>
      </c>
      <c r="F40" s="51">
        <v>0</v>
      </c>
      <c r="G40" s="52">
        <v>0</v>
      </c>
      <c r="H40" s="52">
        <v>0</v>
      </c>
      <c r="I40" s="52">
        <v>0</v>
      </c>
      <c r="J40" s="53">
        <v>0</v>
      </c>
      <c r="K40" s="53">
        <v>0</v>
      </c>
      <c r="L40" s="53">
        <v>0</v>
      </c>
      <c r="M40" s="51">
        <v>494</v>
      </c>
      <c r="N40" s="51">
        <v>2</v>
      </c>
      <c r="O40" s="51">
        <v>3</v>
      </c>
      <c r="P40" s="52"/>
      <c r="Q40" s="52"/>
      <c r="R40" s="52"/>
      <c r="S40" s="53"/>
      <c r="T40" s="53"/>
      <c r="U40" s="53"/>
      <c r="V40" s="62">
        <v>494</v>
      </c>
      <c r="W40" s="4">
        <v>2</v>
      </c>
      <c r="X40" s="2">
        <v>3</v>
      </c>
    </row>
    <row r="41" spans="1:24" x14ac:dyDescent="0.25">
      <c r="A41" s="6" t="s">
        <v>142</v>
      </c>
      <c r="B41" s="8" t="s">
        <v>121</v>
      </c>
      <c r="C41" s="8" t="s">
        <v>22</v>
      </c>
      <c r="D41" s="51">
        <v>473</v>
      </c>
      <c r="E41" s="51">
        <v>2</v>
      </c>
      <c r="F41" s="51">
        <v>0</v>
      </c>
      <c r="G41" s="52">
        <v>483</v>
      </c>
      <c r="H41" s="52">
        <v>1</v>
      </c>
      <c r="I41" s="52">
        <v>0</v>
      </c>
      <c r="J41" s="53">
        <v>492</v>
      </c>
      <c r="K41" s="53">
        <v>3</v>
      </c>
      <c r="L41" s="53">
        <v>1</v>
      </c>
      <c r="M41" s="51">
        <v>493</v>
      </c>
      <c r="N41" s="51">
        <v>1</v>
      </c>
      <c r="O41" s="51">
        <v>1</v>
      </c>
      <c r="P41" s="52"/>
      <c r="Q41" s="52"/>
      <c r="R41" s="52"/>
      <c r="S41" s="53"/>
      <c r="T41" s="53"/>
      <c r="U41" s="53"/>
      <c r="V41" s="62">
        <f t="shared" si="36"/>
        <v>1941</v>
      </c>
      <c r="W41" s="4">
        <f t="shared" si="37"/>
        <v>7</v>
      </c>
      <c r="X41" s="2">
        <f t="shared" si="38"/>
        <v>2</v>
      </c>
    </row>
    <row r="42" spans="1:24" x14ac:dyDescent="0.25">
      <c r="A42" s="6" t="s">
        <v>143</v>
      </c>
      <c r="B42" s="8" t="s">
        <v>114</v>
      </c>
      <c r="C42" s="1" t="s">
        <v>158</v>
      </c>
      <c r="D42" s="51">
        <v>485</v>
      </c>
      <c r="E42" s="51">
        <v>1</v>
      </c>
      <c r="F42" s="51">
        <v>2</v>
      </c>
      <c r="G42" s="52">
        <v>467</v>
      </c>
      <c r="H42" s="52">
        <v>2</v>
      </c>
      <c r="I42" s="52">
        <v>0</v>
      </c>
      <c r="J42" s="53">
        <v>473</v>
      </c>
      <c r="K42" s="53">
        <v>1</v>
      </c>
      <c r="L42" s="53">
        <v>0</v>
      </c>
      <c r="M42" s="51">
        <v>456</v>
      </c>
      <c r="N42" s="51">
        <v>2</v>
      </c>
      <c r="O42" s="51">
        <v>0</v>
      </c>
      <c r="P42" s="52"/>
      <c r="Q42" s="52"/>
      <c r="R42" s="52"/>
      <c r="S42" s="53"/>
      <c r="T42" s="53"/>
      <c r="U42" s="53"/>
      <c r="V42" s="62">
        <f t="shared" si="3"/>
        <v>1881</v>
      </c>
      <c r="W42" s="4">
        <f t="shared" si="4"/>
        <v>6</v>
      </c>
      <c r="X42" s="2">
        <f t="shared" si="5"/>
        <v>2</v>
      </c>
    </row>
    <row r="43" spans="1:24" x14ac:dyDescent="0.25">
      <c r="A43" s="6" t="s">
        <v>144</v>
      </c>
      <c r="B43" s="8" t="s">
        <v>25</v>
      </c>
      <c r="C43" s="8" t="s">
        <v>219</v>
      </c>
      <c r="D43" s="51">
        <v>471</v>
      </c>
      <c r="E43" s="51">
        <v>2</v>
      </c>
      <c r="F43" s="51">
        <v>0</v>
      </c>
      <c r="G43" s="52">
        <v>471</v>
      </c>
      <c r="H43" s="52">
        <v>5</v>
      </c>
      <c r="I43" s="52">
        <v>0</v>
      </c>
      <c r="J43" s="53">
        <v>476</v>
      </c>
      <c r="K43" s="53">
        <v>2</v>
      </c>
      <c r="L43" s="53">
        <v>0</v>
      </c>
      <c r="M43" s="51">
        <v>470</v>
      </c>
      <c r="N43" s="51">
        <v>2</v>
      </c>
      <c r="O43" s="51">
        <v>0</v>
      </c>
      <c r="P43" s="52"/>
      <c r="Q43" s="52"/>
      <c r="R43" s="52"/>
      <c r="S43" s="53"/>
      <c r="T43" s="53"/>
      <c r="U43" s="53"/>
      <c r="V43" s="62">
        <f t="shared" ref="V43" si="39">SUM(D43+G43+J43+M43+P43+S43)</f>
        <v>1888</v>
      </c>
      <c r="W43" s="4">
        <f t="shared" ref="W43" si="40">SUM(E43+H43+K43+N43+Q43+T43)</f>
        <v>11</v>
      </c>
      <c r="X43" s="2">
        <f t="shared" ref="X43" si="41">SUM(F43+I43+L43+O43+R43+U43)</f>
        <v>0</v>
      </c>
    </row>
    <row r="44" spans="1:24" x14ac:dyDescent="0.25">
      <c r="A44" s="6" t="s">
        <v>145</v>
      </c>
      <c r="B44" s="8" t="s">
        <v>175</v>
      </c>
      <c r="C44" s="8" t="s">
        <v>176</v>
      </c>
      <c r="D44" s="51">
        <v>477</v>
      </c>
      <c r="E44" s="51">
        <v>5</v>
      </c>
      <c r="F44" s="51">
        <v>0</v>
      </c>
      <c r="G44" s="52">
        <v>473</v>
      </c>
      <c r="H44" s="52">
        <v>3</v>
      </c>
      <c r="I44" s="52">
        <v>0</v>
      </c>
      <c r="J44" s="53">
        <v>461</v>
      </c>
      <c r="K44" s="53">
        <v>3</v>
      </c>
      <c r="L44" s="53">
        <v>0</v>
      </c>
      <c r="M44" s="51">
        <v>452</v>
      </c>
      <c r="N44" s="51">
        <v>0</v>
      </c>
      <c r="O44" s="51">
        <v>0</v>
      </c>
      <c r="P44" s="52"/>
      <c r="Q44" s="52"/>
      <c r="R44" s="52"/>
      <c r="S44" s="53"/>
      <c r="T44" s="53"/>
      <c r="U44" s="53"/>
      <c r="V44" s="62">
        <f t="shared" ref="V44" si="42">SUM(D44+G44+J44+M44+P44+S44)</f>
        <v>1863</v>
      </c>
      <c r="W44" s="4">
        <f t="shared" ref="W44" si="43">SUM(E44+H44+K44+N44+Q44+T44)</f>
        <v>11</v>
      </c>
      <c r="X44" s="2">
        <f t="shared" ref="X44" si="44">SUM(F44+I44+L44+O44+R44+U44)</f>
        <v>0</v>
      </c>
    </row>
    <row r="45" spans="1:24" x14ac:dyDescent="0.25">
      <c r="A45" s="6" t="s">
        <v>146</v>
      </c>
      <c r="B45" s="8" t="s">
        <v>137</v>
      </c>
      <c r="C45" s="1" t="s">
        <v>107</v>
      </c>
      <c r="D45" s="51">
        <v>465</v>
      </c>
      <c r="E45" s="51">
        <v>2</v>
      </c>
      <c r="F45" s="51">
        <v>0</v>
      </c>
      <c r="G45" s="52">
        <v>465</v>
      </c>
      <c r="H45" s="52">
        <v>4</v>
      </c>
      <c r="I45" s="52">
        <v>0</v>
      </c>
      <c r="J45" s="53">
        <v>453</v>
      </c>
      <c r="K45" s="53">
        <v>0</v>
      </c>
      <c r="L45" s="53">
        <v>0</v>
      </c>
      <c r="M45" s="51">
        <v>449</v>
      </c>
      <c r="N45" s="51">
        <v>4</v>
      </c>
      <c r="O45" s="51">
        <v>0</v>
      </c>
      <c r="P45" s="52"/>
      <c r="Q45" s="52"/>
      <c r="R45" s="52"/>
      <c r="S45" s="53"/>
      <c r="T45" s="53"/>
      <c r="U45" s="53"/>
      <c r="V45" s="62">
        <f t="shared" si="3"/>
        <v>1832</v>
      </c>
      <c r="W45" s="4">
        <f t="shared" si="4"/>
        <v>10</v>
      </c>
      <c r="X45" s="2">
        <f t="shared" si="5"/>
        <v>0</v>
      </c>
    </row>
    <row r="46" spans="1:24" x14ac:dyDescent="0.25">
      <c r="A46" s="6" t="s">
        <v>147</v>
      </c>
      <c r="B46" s="66" t="s">
        <v>220</v>
      </c>
      <c r="C46" s="8" t="s">
        <v>133</v>
      </c>
      <c r="D46" s="51">
        <v>445</v>
      </c>
      <c r="E46" s="51">
        <v>0</v>
      </c>
      <c r="F46" s="51">
        <v>0</v>
      </c>
      <c r="G46" s="52">
        <v>435</v>
      </c>
      <c r="H46" s="52">
        <v>2</v>
      </c>
      <c r="I46" s="52">
        <v>0</v>
      </c>
      <c r="J46" s="53">
        <v>448</v>
      </c>
      <c r="K46" s="53">
        <v>1</v>
      </c>
      <c r="L46" s="53">
        <v>0</v>
      </c>
      <c r="M46" s="51">
        <v>459</v>
      </c>
      <c r="N46" s="51">
        <v>0</v>
      </c>
      <c r="O46" s="51">
        <v>0</v>
      </c>
      <c r="P46" s="52"/>
      <c r="Q46" s="52"/>
      <c r="R46" s="52"/>
      <c r="S46" s="53"/>
      <c r="T46" s="53"/>
      <c r="U46" s="53"/>
      <c r="V46" s="62">
        <f t="shared" si="3"/>
        <v>1787</v>
      </c>
      <c r="W46" s="4">
        <f t="shared" si="4"/>
        <v>3</v>
      </c>
      <c r="X46" s="2">
        <f t="shared" si="5"/>
        <v>0</v>
      </c>
    </row>
    <row r="47" spans="1:24" x14ac:dyDescent="0.25">
      <c r="A47" s="6" t="s">
        <v>148</v>
      </c>
      <c r="B47" s="1" t="s">
        <v>136</v>
      </c>
      <c r="C47" s="1" t="s">
        <v>107</v>
      </c>
      <c r="D47" s="51">
        <v>418</v>
      </c>
      <c r="E47" s="51">
        <v>0</v>
      </c>
      <c r="F47" s="51">
        <v>0</v>
      </c>
      <c r="G47" s="52">
        <v>460</v>
      </c>
      <c r="H47" s="52">
        <v>2</v>
      </c>
      <c r="I47" s="52">
        <v>0</v>
      </c>
      <c r="J47" s="53">
        <v>441</v>
      </c>
      <c r="K47" s="53">
        <v>3</v>
      </c>
      <c r="L47" s="53">
        <v>0</v>
      </c>
      <c r="M47" s="51">
        <v>432</v>
      </c>
      <c r="N47" s="51">
        <v>0</v>
      </c>
      <c r="O47" s="51">
        <v>0</v>
      </c>
      <c r="P47" s="52"/>
      <c r="Q47" s="52"/>
      <c r="R47" s="52"/>
      <c r="S47" s="53"/>
      <c r="T47" s="53"/>
      <c r="U47" s="53"/>
      <c r="V47" s="62">
        <f t="shared" ref="V47:V48" si="45">SUM(D47+G47+J47+M47+P47+S47)</f>
        <v>1751</v>
      </c>
      <c r="W47" s="4">
        <f t="shared" ref="W47:W48" si="46">SUM(E47+H47+K47+N47+Q47+T47)</f>
        <v>5</v>
      </c>
      <c r="X47" s="2">
        <f t="shared" ref="X47:X48" si="47">SUM(F47+I47+L47+O47+R47+U47)</f>
        <v>0</v>
      </c>
    </row>
    <row r="48" spans="1:24" x14ac:dyDescent="0.25">
      <c r="A48" s="6" t="s">
        <v>149</v>
      </c>
      <c r="B48" s="8" t="s">
        <v>166</v>
      </c>
      <c r="C48" s="1" t="s">
        <v>167</v>
      </c>
      <c r="D48" s="51">
        <v>438</v>
      </c>
      <c r="E48" s="51">
        <v>1</v>
      </c>
      <c r="F48" s="51">
        <v>0</v>
      </c>
      <c r="G48" s="52">
        <v>402</v>
      </c>
      <c r="H48" s="52">
        <v>1</v>
      </c>
      <c r="I48" s="52">
        <v>0</v>
      </c>
      <c r="J48" s="53">
        <v>461</v>
      </c>
      <c r="K48" s="53">
        <v>4</v>
      </c>
      <c r="L48" s="53">
        <v>0</v>
      </c>
      <c r="M48" s="51">
        <v>439</v>
      </c>
      <c r="N48" s="51">
        <v>0</v>
      </c>
      <c r="O48" s="51">
        <v>0</v>
      </c>
      <c r="P48" s="52"/>
      <c r="Q48" s="52"/>
      <c r="R48" s="52"/>
      <c r="S48" s="53"/>
      <c r="T48" s="53"/>
      <c r="U48" s="53"/>
      <c r="V48" s="62">
        <f t="shared" si="45"/>
        <v>1740</v>
      </c>
      <c r="W48" s="4">
        <f t="shared" si="46"/>
        <v>6</v>
      </c>
      <c r="X48" s="2">
        <f t="shared" si="47"/>
        <v>0</v>
      </c>
    </row>
    <row r="49" spans="1:24" x14ac:dyDescent="0.25">
      <c r="A49" s="6" t="s">
        <v>150</v>
      </c>
      <c r="B49" s="8" t="s">
        <v>182</v>
      </c>
      <c r="C49" s="1" t="s">
        <v>107</v>
      </c>
      <c r="D49" s="51">
        <v>434</v>
      </c>
      <c r="E49" s="51">
        <v>0</v>
      </c>
      <c r="F49" s="51">
        <v>0</v>
      </c>
      <c r="G49" s="52">
        <v>407</v>
      </c>
      <c r="H49" s="52">
        <v>2</v>
      </c>
      <c r="I49" s="52">
        <v>0</v>
      </c>
      <c r="J49" s="53">
        <v>428</v>
      </c>
      <c r="K49" s="53">
        <v>4</v>
      </c>
      <c r="L49" s="53">
        <v>0</v>
      </c>
      <c r="M49" s="51">
        <v>438</v>
      </c>
      <c r="N49" s="51">
        <v>2</v>
      </c>
      <c r="O49" s="51">
        <v>0</v>
      </c>
      <c r="P49" s="52"/>
      <c r="Q49" s="52"/>
      <c r="R49" s="52"/>
      <c r="S49" s="53"/>
      <c r="T49" s="53"/>
      <c r="U49" s="53"/>
      <c r="V49" s="62">
        <f t="shared" ref="V49" si="48">SUM(D49+G49+J49+M49+P49+S49)</f>
        <v>1707</v>
      </c>
      <c r="W49" s="4">
        <f t="shared" ref="W49" si="49">SUM(E49+H49+K49+N49+Q49+T49)</f>
        <v>8</v>
      </c>
      <c r="X49" s="2">
        <f t="shared" ref="X49" si="50">SUM(F49+I49+L49+O49+R49+U49)</f>
        <v>0</v>
      </c>
    </row>
    <row r="50" spans="1:24" x14ac:dyDescent="0.25">
      <c r="A50" s="6" t="s">
        <v>151</v>
      </c>
      <c r="B50" s="8" t="s">
        <v>163</v>
      </c>
      <c r="C50" s="8" t="s">
        <v>164</v>
      </c>
      <c r="D50" s="51">
        <v>366</v>
      </c>
      <c r="E50" s="51">
        <v>2</v>
      </c>
      <c r="F50" s="51">
        <v>0</v>
      </c>
      <c r="G50" s="52">
        <v>358</v>
      </c>
      <c r="H50" s="52">
        <v>2</v>
      </c>
      <c r="I50" s="52">
        <v>0</v>
      </c>
      <c r="J50" s="53">
        <v>372</v>
      </c>
      <c r="K50" s="53">
        <v>0</v>
      </c>
      <c r="L50" s="53">
        <v>0</v>
      </c>
      <c r="M50" s="51">
        <v>371</v>
      </c>
      <c r="N50" s="51">
        <v>0</v>
      </c>
      <c r="O50" s="51">
        <v>0</v>
      </c>
      <c r="P50" s="52"/>
      <c r="Q50" s="52"/>
      <c r="R50" s="52"/>
      <c r="S50" s="53"/>
      <c r="T50" s="53"/>
      <c r="U50" s="53"/>
      <c r="V50" s="62">
        <f t="shared" si="3"/>
        <v>1467</v>
      </c>
      <c r="W50" s="4">
        <f t="shared" si="4"/>
        <v>4</v>
      </c>
      <c r="X50" s="2">
        <f t="shared" si="5"/>
        <v>0</v>
      </c>
    </row>
    <row r="51" spans="1:24" x14ac:dyDescent="0.25">
      <c r="A51" s="6" t="s">
        <v>152</v>
      </c>
      <c r="B51" s="8" t="s">
        <v>222</v>
      </c>
      <c r="C51" s="8" t="s">
        <v>219</v>
      </c>
      <c r="D51" s="51">
        <v>327</v>
      </c>
      <c r="E51" s="51">
        <v>2</v>
      </c>
      <c r="F51" s="51">
        <v>0</v>
      </c>
      <c r="G51" s="52">
        <v>318</v>
      </c>
      <c r="H51" s="52">
        <v>0</v>
      </c>
      <c r="I51" s="52">
        <v>0</v>
      </c>
      <c r="J51" s="53">
        <v>384</v>
      </c>
      <c r="K51" s="53">
        <v>3</v>
      </c>
      <c r="L51" s="53">
        <v>0</v>
      </c>
      <c r="M51" s="51">
        <v>416</v>
      </c>
      <c r="N51" s="51">
        <v>3</v>
      </c>
      <c r="O51" s="51">
        <v>0</v>
      </c>
      <c r="P51" s="52"/>
      <c r="Q51" s="52"/>
      <c r="R51" s="52"/>
      <c r="S51" s="53"/>
      <c r="T51" s="53"/>
      <c r="U51" s="53"/>
      <c r="V51" s="62">
        <f t="shared" ref="V51" si="51">SUM(D51+G51+J51+M51+P51+S51)</f>
        <v>1445</v>
      </c>
      <c r="W51" s="4">
        <f t="shared" ref="W51" si="52">SUM(E51+H51+K51+N51+Q51+T51)</f>
        <v>8</v>
      </c>
      <c r="X51" s="2">
        <f t="shared" ref="X51" si="53">SUM(F51+I51+L51+O51+R51+U51)</f>
        <v>0</v>
      </c>
    </row>
    <row r="52" spans="1:24" x14ac:dyDescent="0.25">
      <c r="A52" s="6" t="s">
        <v>153</v>
      </c>
      <c r="B52" s="8" t="s">
        <v>233</v>
      </c>
      <c r="C52" s="1" t="s">
        <v>158</v>
      </c>
      <c r="D52" s="51">
        <v>0</v>
      </c>
      <c r="E52" s="51">
        <v>0</v>
      </c>
      <c r="F52" s="51">
        <v>0</v>
      </c>
      <c r="G52" s="52">
        <v>463</v>
      </c>
      <c r="H52" s="52">
        <v>2</v>
      </c>
      <c r="I52" s="52">
        <v>0</v>
      </c>
      <c r="J52" s="53">
        <v>464</v>
      </c>
      <c r="K52" s="53">
        <v>5</v>
      </c>
      <c r="L52" s="53">
        <v>0</v>
      </c>
      <c r="M52" s="51">
        <v>486</v>
      </c>
      <c r="N52" s="51">
        <v>4</v>
      </c>
      <c r="O52" s="51">
        <v>0</v>
      </c>
      <c r="P52" s="52"/>
      <c r="Q52" s="52"/>
      <c r="R52" s="52"/>
      <c r="S52" s="53"/>
      <c r="T52" s="53"/>
      <c r="U52" s="53"/>
      <c r="V52" s="62">
        <f t="shared" ref="V52" si="54">SUM(D52+G52+J52+M52+P52+S52)</f>
        <v>1413</v>
      </c>
      <c r="W52" s="4">
        <f t="shared" ref="W52" si="55">SUM(E52+H52+K52+N52+Q52+T52)</f>
        <v>11</v>
      </c>
      <c r="X52" s="2">
        <f t="shared" ref="X52" si="56">SUM(F52+I52+L52+O52+R52+U52)</f>
        <v>0</v>
      </c>
    </row>
    <row r="53" spans="1:24" x14ac:dyDescent="0.25">
      <c r="A53" s="6" t="s">
        <v>173</v>
      </c>
      <c r="B53" s="8" t="s">
        <v>223</v>
      </c>
      <c r="C53" s="8" t="s">
        <v>12</v>
      </c>
      <c r="D53" s="51">
        <v>251</v>
      </c>
      <c r="E53" s="51">
        <v>0</v>
      </c>
      <c r="F53" s="51">
        <v>0</v>
      </c>
      <c r="G53" s="52">
        <v>322</v>
      </c>
      <c r="H53" s="52">
        <v>0</v>
      </c>
      <c r="I53" s="52">
        <v>0</v>
      </c>
      <c r="J53" s="53">
        <v>327</v>
      </c>
      <c r="K53" s="53">
        <v>1</v>
      </c>
      <c r="L53" s="53">
        <v>0</v>
      </c>
      <c r="M53" s="51">
        <v>354</v>
      </c>
      <c r="N53" s="51">
        <v>0</v>
      </c>
      <c r="O53" s="51">
        <v>0</v>
      </c>
      <c r="P53" s="52"/>
      <c r="Q53" s="52"/>
      <c r="R53" s="52"/>
      <c r="S53" s="53"/>
      <c r="T53" s="53"/>
      <c r="U53" s="53"/>
      <c r="V53" s="62">
        <f t="shared" ref="V53:V56" si="57">SUM(D53+G53+J53+M53+P53+S53)</f>
        <v>1254</v>
      </c>
      <c r="W53" s="4">
        <f t="shared" ref="W53:W56" si="58">SUM(E53+H53+K53+N53+Q53+T53)</f>
        <v>1</v>
      </c>
      <c r="X53" s="2">
        <f t="shared" ref="X53:X56" si="59">SUM(F53+I53+L53+O53+R53+U53)</f>
        <v>0</v>
      </c>
    </row>
    <row r="54" spans="1:24" x14ac:dyDescent="0.25">
      <c r="A54" s="6" t="s">
        <v>177</v>
      </c>
      <c r="B54" s="8" t="s">
        <v>26</v>
      </c>
      <c r="C54" s="8" t="s">
        <v>22</v>
      </c>
      <c r="D54" s="51">
        <v>406</v>
      </c>
      <c r="E54" s="51">
        <v>4</v>
      </c>
      <c r="F54" s="51">
        <v>0</v>
      </c>
      <c r="G54" s="52">
        <v>0</v>
      </c>
      <c r="H54" s="52">
        <v>0</v>
      </c>
      <c r="I54" s="52">
        <v>0</v>
      </c>
      <c r="J54" s="53">
        <v>377</v>
      </c>
      <c r="K54" s="53">
        <v>1</v>
      </c>
      <c r="L54" s="53">
        <v>0</v>
      </c>
      <c r="M54" s="51">
        <v>371</v>
      </c>
      <c r="N54" s="51">
        <v>0</v>
      </c>
      <c r="O54" s="51">
        <v>0</v>
      </c>
      <c r="P54" s="52"/>
      <c r="Q54" s="52"/>
      <c r="R54" s="52"/>
      <c r="S54" s="53"/>
      <c r="T54" s="53"/>
      <c r="U54" s="53"/>
      <c r="V54" s="62">
        <f t="shared" si="57"/>
        <v>1154</v>
      </c>
      <c r="W54" s="4">
        <f t="shared" si="58"/>
        <v>5</v>
      </c>
      <c r="X54" s="2">
        <f t="shared" si="59"/>
        <v>0</v>
      </c>
    </row>
    <row r="55" spans="1:24" x14ac:dyDescent="0.25">
      <c r="A55" s="6" t="s">
        <v>178</v>
      </c>
      <c r="B55" s="8" t="s">
        <v>235</v>
      </c>
      <c r="C55" s="1" t="s">
        <v>107</v>
      </c>
      <c r="D55" s="51">
        <v>0</v>
      </c>
      <c r="E55" s="51">
        <v>0</v>
      </c>
      <c r="F55" s="51">
        <v>0</v>
      </c>
      <c r="G55" s="52">
        <v>359</v>
      </c>
      <c r="H55" s="52">
        <v>0</v>
      </c>
      <c r="I55" s="52">
        <v>0</v>
      </c>
      <c r="J55" s="53">
        <v>364</v>
      </c>
      <c r="K55" s="53">
        <v>0</v>
      </c>
      <c r="L55" s="53">
        <v>0</v>
      </c>
      <c r="M55" s="51">
        <v>402</v>
      </c>
      <c r="N55" s="51">
        <v>2</v>
      </c>
      <c r="O55" s="51">
        <v>0</v>
      </c>
      <c r="P55" s="52"/>
      <c r="Q55" s="52"/>
      <c r="R55" s="52"/>
      <c r="S55" s="53"/>
      <c r="T55" s="53"/>
      <c r="U55" s="53"/>
      <c r="V55" s="62">
        <f t="shared" si="57"/>
        <v>1125</v>
      </c>
      <c r="W55" s="4">
        <f t="shared" si="58"/>
        <v>2</v>
      </c>
      <c r="X55" s="2">
        <f t="shared" si="59"/>
        <v>0</v>
      </c>
    </row>
    <row r="56" spans="1:24" x14ac:dyDescent="0.25">
      <c r="A56" s="6" t="s">
        <v>179</v>
      </c>
      <c r="B56" s="8" t="s">
        <v>221</v>
      </c>
      <c r="C56" s="1" t="s">
        <v>107</v>
      </c>
      <c r="D56" s="51">
        <v>335</v>
      </c>
      <c r="E56" s="51">
        <v>0</v>
      </c>
      <c r="F56" s="51">
        <v>0</v>
      </c>
      <c r="G56" s="52">
        <v>380</v>
      </c>
      <c r="H56" s="52">
        <v>1</v>
      </c>
      <c r="I56" s="52">
        <v>0</v>
      </c>
      <c r="J56" s="53">
        <v>379</v>
      </c>
      <c r="K56" s="53">
        <v>1</v>
      </c>
      <c r="L56" s="53">
        <v>0</v>
      </c>
      <c r="M56" s="51">
        <v>0</v>
      </c>
      <c r="N56" s="51">
        <v>0</v>
      </c>
      <c r="O56" s="51">
        <v>0</v>
      </c>
      <c r="P56" s="52"/>
      <c r="Q56" s="52"/>
      <c r="R56" s="52"/>
      <c r="S56" s="53"/>
      <c r="T56" s="53"/>
      <c r="U56" s="53"/>
      <c r="V56" s="62">
        <f t="shared" si="57"/>
        <v>1094</v>
      </c>
      <c r="W56" s="4">
        <f t="shared" si="58"/>
        <v>2</v>
      </c>
      <c r="X56" s="2">
        <f t="shared" si="59"/>
        <v>0</v>
      </c>
    </row>
    <row r="57" spans="1:24" x14ac:dyDescent="0.25">
      <c r="A57" s="6" t="s">
        <v>180</v>
      </c>
      <c r="B57" s="8" t="s">
        <v>231</v>
      </c>
      <c r="C57" s="8" t="s">
        <v>155</v>
      </c>
      <c r="D57" s="51">
        <v>0</v>
      </c>
      <c r="E57" s="51">
        <v>0</v>
      </c>
      <c r="F57" s="51">
        <v>0</v>
      </c>
      <c r="G57" s="52">
        <v>474</v>
      </c>
      <c r="H57" s="52">
        <v>1</v>
      </c>
      <c r="I57" s="52">
        <v>0</v>
      </c>
      <c r="J57" s="53">
        <v>0</v>
      </c>
      <c r="K57" s="53">
        <v>0</v>
      </c>
      <c r="L57" s="53">
        <v>0</v>
      </c>
      <c r="M57" s="51">
        <v>0</v>
      </c>
      <c r="N57" s="51">
        <v>0</v>
      </c>
      <c r="O57" s="51">
        <v>0</v>
      </c>
      <c r="P57" s="52"/>
      <c r="Q57" s="52"/>
      <c r="R57" s="52"/>
      <c r="S57" s="53"/>
      <c r="T57" s="53"/>
      <c r="U57" s="53"/>
      <c r="V57" s="62">
        <f t="shared" si="3"/>
        <v>474</v>
      </c>
      <c r="W57" s="4">
        <f t="shared" si="4"/>
        <v>1</v>
      </c>
      <c r="X57" s="2">
        <f t="shared" si="5"/>
        <v>0</v>
      </c>
    </row>
    <row r="58" spans="1:24" x14ac:dyDescent="0.25">
      <c r="A58" s="6" t="s">
        <v>181</v>
      </c>
      <c r="B58" s="8" t="s">
        <v>232</v>
      </c>
      <c r="C58" s="1" t="s">
        <v>107</v>
      </c>
      <c r="D58" s="51">
        <v>0</v>
      </c>
      <c r="E58" s="51">
        <v>0</v>
      </c>
      <c r="F58" s="51">
        <v>0</v>
      </c>
      <c r="G58" s="52">
        <v>473</v>
      </c>
      <c r="H58" s="52">
        <v>1</v>
      </c>
      <c r="I58" s="52">
        <v>0</v>
      </c>
      <c r="J58" s="53">
        <v>0</v>
      </c>
      <c r="K58" s="53">
        <v>0</v>
      </c>
      <c r="L58" s="53">
        <v>0</v>
      </c>
      <c r="M58" s="51">
        <v>0</v>
      </c>
      <c r="N58" s="51">
        <v>0</v>
      </c>
      <c r="O58" s="51">
        <v>0</v>
      </c>
      <c r="P58" s="52"/>
      <c r="Q58" s="52"/>
      <c r="R58" s="52"/>
      <c r="S58" s="53"/>
      <c r="T58" s="53"/>
      <c r="U58" s="53"/>
      <c r="V58" s="62">
        <f t="shared" si="3"/>
        <v>473</v>
      </c>
      <c r="W58" s="4">
        <f t="shared" si="4"/>
        <v>1</v>
      </c>
      <c r="X58" s="2">
        <f t="shared" si="5"/>
        <v>0</v>
      </c>
    </row>
    <row r="59" spans="1:24" x14ac:dyDescent="0.25">
      <c r="A59" s="6" t="s">
        <v>183</v>
      </c>
      <c r="B59" s="66" t="s">
        <v>234</v>
      </c>
      <c r="C59" s="8" t="s">
        <v>12</v>
      </c>
      <c r="D59" s="51">
        <v>0</v>
      </c>
      <c r="E59" s="51">
        <v>0</v>
      </c>
      <c r="F59" s="51">
        <v>0</v>
      </c>
      <c r="G59" s="52">
        <v>439</v>
      </c>
      <c r="H59" s="52">
        <v>5</v>
      </c>
      <c r="I59" s="52">
        <v>0</v>
      </c>
      <c r="J59" s="53">
        <v>0</v>
      </c>
      <c r="K59" s="53">
        <v>0</v>
      </c>
      <c r="L59" s="53">
        <v>0</v>
      </c>
      <c r="M59" s="51">
        <v>0</v>
      </c>
      <c r="N59" s="51">
        <v>0</v>
      </c>
      <c r="O59" s="51">
        <v>0</v>
      </c>
      <c r="P59" s="52"/>
      <c r="Q59" s="52"/>
      <c r="R59" s="52"/>
      <c r="S59" s="53"/>
      <c r="T59" s="53"/>
      <c r="U59" s="53"/>
      <c r="V59" s="62">
        <f t="shared" si="3"/>
        <v>439</v>
      </c>
      <c r="W59" s="4">
        <f t="shared" si="4"/>
        <v>5</v>
      </c>
      <c r="X59" s="2">
        <f t="shared" si="5"/>
        <v>0</v>
      </c>
    </row>
    <row r="60" spans="1:24" x14ac:dyDescent="0.25">
      <c r="A60" s="6" t="s">
        <v>184</v>
      </c>
      <c r="B60" s="8"/>
      <c r="C60" s="8"/>
      <c r="D60" s="51"/>
      <c r="E60" s="51"/>
      <c r="F60" s="51"/>
      <c r="G60" s="52"/>
      <c r="H60" s="52"/>
      <c r="I60" s="52"/>
      <c r="J60" s="53"/>
      <c r="K60" s="53"/>
      <c r="L60" s="53"/>
      <c r="M60" s="51"/>
      <c r="N60" s="51"/>
      <c r="O60" s="51"/>
      <c r="P60" s="52"/>
      <c r="Q60" s="52"/>
      <c r="R60" s="52"/>
      <c r="S60" s="53"/>
      <c r="T60" s="53"/>
      <c r="U60" s="53"/>
      <c r="V60" s="62">
        <f t="shared" si="3"/>
        <v>0</v>
      </c>
      <c r="W60" s="4">
        <f t="shared" si="4"/>
        <v>0</v>
      </c>
      <c r="X60" s="2">
        <f t="shared" si="5"/>
        <v>0</v>
      </c>
    </row>
    <row r="61" spans="1:24" x14ac:dyDescent="0.25">
      <c r="A61" s="6" t="s">
        <v>185</v>
      </c>
      <c r="B61" s="8"/>
      <c r="C61" s="8"/>
      <c r="D61" s="51"/>
      <c r="E61" s="51"/>
      <c r="F61" s="51"/>
      <c r="G61" s="52"/>
      <c r="H61" s="52"/>
      <c r="I61" s="52"/>
      <c r="J61" s="53"/>
      <c r="K61" s="53"/>
      <c r="L61" s="53"/>
      <c r="M61" s="51"/>
      <c r="N61" s="51"/>
      <c r="O61" s="51"/>
      <c r="P61" s="52"/>
      <c r="Q61" s="52"/>
      <c r="R61" s="52"/>
      <c r="S61" s="53"/>
      <c r="T61" s="53"/>
      <c r="U61" s="53"/>
      <c r="V61" s="62">
        <f t="shared" si="3"/>
        <v>0</v>
      </c>
      <c r="W61" s="4">
        <f t="shared" si="4"/>
        <v>0</v>
      </c>
      <c r="X61" s="2">
        <f t="shared" si="5"/>
        <v>0</v>
      </c>
    </row>
    <row r="63" spans="1:24" x14ac:dyDescent="0.25">
      <c r="B63" s="67"/>
    </row>
    <row r="64" spans="1:24" x14ac:dyDescent="0.25">
      <c r="B64" s="67"/>
      <c r="I64" s="5" t="s">
        <v>26</v>
      </c>
    </row>
  </sheetData>
  <sortState xmlns:xlrd2="http://schemas.microsoft.com/office/spreadsheetml/2017/richdata2" ref="B7:X32">
    <sortCondition descending="1" ref="X7:X32"/>
  </sortState>
  <mergeCells count="2">
    <mergeCell ref="A2:Q4"/>
    <mergeCell ref="B6:C6"/>
  </mergeCells>
  <pageMargins left="3.937007874015748E-2" right="3.937007874015748E-2" top="0.74803149606299213" bottom="0.74803149606299213" header="0.31496062992125984" footer="0.31496062992125984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59"/>
  <sheetViews>
    <sheetView topLeftCell="A37" workbookViewId="0">
      <selection activeCell="E59" sqref="E59"/>
    </sheetView>
  </sheetViews>
  <sheetFormatPr defaultColWidth="11.42578125" defaultRowHeight="15" x14ac:dyDescent="0.25"/>
  <cols>
    <col min="1" max="1" width="8.7109375" style="7" customWidth="1"/>
    <col min="2" max="2" width="20.7109375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55" customWidth="1"/>
  </cols>
  <sheetData>
    <row r="2" spans="1:21" x14ac:dyDescent="0.25">
      <c r="B2" s="41" t="s">
        <v>203</v>
      </c>
      <c r="C2" s="41"/>
    </row>
    <row r="3" spans="1:21" x14ac:dyDescent="0.25">
      <c r="B3" s="41" t="s">
        <v>226</v>
      </c>
      <c r="C3" s="41" t="s">
        <v>238</v>
      </c>
    </row>
    <row r="4" spans="1:21" x14ac:dyDescent="0.25">
      <c r="A4" s="68" t="s">
        <v>204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2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2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21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21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56" t="s">
        <v>94</v>
      </c>
    </row>
    <row r="10" spans="1:21" x14ac:dyDescent="0.25">
      <c r="D10" s="34"/>
      <c r="E10" s="34"/>
      <c r="F10" s="34"/>
      <c r="G10" s="34"/>
      <c r="H10" s="34"/>
      <c r="I10" s="34"/>
      <c r="J10" s="34"/>
      <c r="K10" s="35"/>
      <c r="L10" s="57"/>
    </row>
    <row r="11" spans="1:21" x14ac:dyDescent="0.25">
      <c r="A11" s="6" t="s">
        <v>27</v>
      </c>
      <c r="B11" s="8" t="s">
        <v>224</v>
      </c>
      <c r="C11" s="8" t="s">
        <v>130</v>
      </c>
      <c r="D11" s="6">
        <v>90</v>
      </c>
      <c r="E11" s="6">
        <v>91</v>
      </c>
      <c r="F11" s="6">
        <v>96</v>
      </c>
      <c r="G11" s="6">
        <v>81</v>
      </c>
      <c r="H11" s="6">
        <v>90</v>
      </c>
      <c r="I11" s="6">
        <v>91</v>
      </c>
      <c r="J11" s="6">
        <f t="shared" ref="J11" si="0">SUM(D11+E11+F11+G11+H11+I11)</f>
        <v>539</v>
      </c>
      <c r="K11" s="4">
        <v>8</v>
      </c>
      <c r="M11" s="46"/>
      <c r="N11" s="46"/>
      <c r="O11" s="46"/>
      <c r="P11" s="46"/>
      <c r="Q11" s="46"/>
      <c r="R11" s="46"/>
      <c r="S11" s="46"/>
      <c r="T11" s="46"/>
      <c r="U11" s="46"/>
    </row>
    <row r="12" spans="1:21" x14ac:dyDescent="0.25">
      <c r="B12" s="31"/>
      <c r="C12" s="8" t="s">
        <v>168</v>
      </c>
      <c r="D12" s="6">
        <v>92</v>
      </c>
      <c r="E12" s="6">
        <v>95</v>
      </c>
      <c r="F12" s="6">
        <v>90</v>
      </c>
      <c r="G12" s="6">
        <v>94</v>
      </c>
      <c r="H12" s="6">
        <v>95</v>
      </c>
      <c r="I12" s="6">
        <v>93</v>
      </c>
      <c r="J12" s="6">
        <f>SUM(D12+E12+F12+G12+H12+I12)</f>
        <v>559</v>
      </c>
      <c r="K12" s="4">
        <v>12</v>
      </c>
      <c r="M12" s="46"/>
      <c r="N12" s="46"/>
      <c r="O12" s="46"/>
      <c r="P12" s="46"/>
      <c r="Q12" s="46"/>
      <c r="R12" s="46"/>
      <c r="S12" s="46"/>
      <c r="T12" s="46"/>
      <c r="U12" s="46"/>
    </row>
    <row r="13" spans="1:21" x14ac:dyDescent="0.25">
      <c r="B13" s="31"/>
      <c r="C13" s="8" t="s">
        <v>131</v>
      </c>
      <c r="D13" s="6">
        <v>84</v>
      </c>
      <c r="E13" s="6">
        <v>92</v>
      </c>
      <c r="F13" s="6">
        <v>85</v>
      </c>
      <c r="G13" s="6">
        <v>89</v>
      </c>
      <c r="H13" s="6">
        <v>90</v>
      </c>
      <c r="I13" s="6">
        <v>94</v>
      </c>
      <c r="J13" s="6">
        <f t="shared" ref="J13" si="1">SUM(D13+E13+F13+G13+H13+I13)</f>
        <v>534</v>
      </c>
      <c r="K13" s="4">
        <v>3</v>
      </c>
      <c r="M13" s="46"/>
      <c r="N13" s="46"/>
      <c r="O13" s="46"/>
      <c r="P13" s="46"/>
      <c r="Q13" s="46"/>
      <c r="R13" s="46"/>
      <c r="S13" s="46"/>
      <c r="T13" s="46"/>
      <c r="U13" s="46"/>
    </row>
    <row r="14" spans="1:21" x14ac:dyDescent="0.25">
      <c r="J14" s="6">
        <v>1632</v>
      </c>
      <c r="K14" s="4">
        <v>23</v>
      </c>
      <c r="L14" s="58">
        <v>15</v>
      </c>
      <c r="M14" s="46"/>
      <c r="N14" s="46"/>
      <c r="O14" s="46"/>
      <c r="P14" s="46"/>
      <c r="Q14" s="46"/>
      <c r="R14" s="46"/>
      <c r="S14" s="46"/>
      <c r="T14" s="46"/>
      <c r="U14" s="46"/>
    </row>
    <row r="15" spans="1:21" x14ac:dyDescent="0.25">
      <c r="K15" s="7"/>
      <c r="N15" s="7"/>
      <c r="O15" s="7"/>
      <c r="P15" s="7"/>
      <c r="Q15" s="7"/>
      <c r="R15" s="7"/>
      <c r="S15" s="7"/>
      <c r="T15" s="7"/>
      <c r="U15" s="7"/>
    </row>
    <row r="16" spans="1:21" x14ac:dyDescent="0.25">
      <c r="A16" s="6" t="s">
        <v>28</v>
      </c>
      <c r="B16" s="8" t="s">
        <v>12</v>
      </c>
      <c r="C16" s="8" t="s">
        <v>11</v>
      </c>
      <c r="D16" s="6">
        <v>87</v>
      </c>
      <c r="E16" s="6">
        <v>92</v>
      </c>
      <c r="F16" s="6">
        <v>90</v>
      </c>
      <c r="G16" s="6">
        <v>90</v>
      </c>
      <c r="H16" s="6">
        <v>86</v>
      </c>
      <c r="I16" s="6">
        <v>83</v>
      </c>
      <c r="J16" s="6">
        <f t="shared" ref="J16:J18" si="2">SUM(D16+E16+F16+G16+H16+I16)</f>
        <v>528</v>
      </c>
      <c r="K16" s="4">
        <v>6</v>
      </c>
      <c r="M16" s="46"/>
      <c r="N16" s="46"/>
      <c r="O16" s="46"/>
      <c r="P16" s="46"/>
      <c r="Q16" s="46"/>
      <c r="R16" s="46"/>
      <c r="S16" s="46"/>
      <c r="T16" s="46"/>
      <c r="U16" s="46"/>
    </row>
    <row r="17" spans="1:21" x14ac:dyDescent="0.25">
      <c r="B17" s="31"/>
      <c r="C17" s="8" t="s">
        <v>15</v>
      </c>
      <c r="D17" s="6">
        <v>82</v>
      </c>
      <c r="E17" s="6">
        <v>85</v>
      </c>
      <c r="F17" s="6">
        <v>86</v>
      </c>
      <c r="G17" s="6">
        <v>88</v>
      </c>
      <c r="H17" s="6">
        <v>85</v>
      </c>
      <c r="I17" s="6">
        <v>90</v>
      </c>
      <c r="J17" s="6">
        <f t="shared" si="2"/>
        <v>516</v>
      </c>
      <c r="K17" s="4">
        <v>0</v>
      </c>
      <c r="M17" s="46"/>
      <c r="N17" s="46"/>
      <c r="O17" s="46"/>
      <c r="P17" s="46"/>
      <c r="Q17" s="46"/>
      <c r="R17" s="46"/>
      <c r="S17" s="46"/>
      <c r="T17" s="46"/>
      <c r="U17" s="46"/>
    </row>
    <row r="18" spans="1:21" x14ac:dyDescent="0.25">
      <c r="B18" s="31"/>
      <c r="C18" s="8" t="s">
        <v>104</v>
      </c>
      <c r="D18" s="6">
        <v>82</v>
      </c>
      <c r="E18" s="6">
        <v>84</v>
      </c>
      <c r="F18" s="6">
        <v>84</v>
      </c>
      <c r="G18" s="6">
        <v>86</v>
      </c>
      <c r="H18" s="6">
        <v>86</v>
      </c>
      <c r="I18" s="6">
        <v>88</v>
      </c>
      <c r="J18" s="6">
        <f t="shared" si="2"/>
        <v>510</v>
      </c>
      <c r="K18" s="4">
        <v>8</v>
      </c>
      <c r="M18" s="46"/>
      <c r="N18" s="46"/>
      <c r="O18" s="46"/>
      <c r="P18" s="46"/>
      <c r="Q18" s="46"/>
      <c r="R18" s="46"/>
      <c r="S18" s="46"/>
      <c r="T18" s="46"/>
      <c r="U18" s="46"/>
    </row>
    <row r="19" spans="1:21" x14ac:dyDescent="0.25">
      <c r="B19" s="31"/>
      <c r="C19" s="46"/>
      <c r="J19" s="6">
        <v>1554</v>
      </c>
      <c r="K19" s="4">
        <v>14</v>
      </c>
      <c r="L19" s="58">
        <v>12</v>
      </c>
      <c r="M19" s="46"/>
      <c r="N19" s="46"/>
      <c r="O19" s="46"/>
      <c r="P19" s="46"/>
      <c r="Q19" s="46"/>
      <c r="R19" s="46"/>
      <c r="S19" s="46"/>
      <c r="T19" s="46"/>
      <c r="U19" s="46"/>
    </row>
    <row r="20" spans="1:21" x14ac:dyDescent="0.25">
      <c r="K20" s="63"/>
      <c r="M20" s="46"/>
      <c r="N20" s="46"/>
      <c r="O20" s="46"/>
      <c r="P20" s="46"/>
      <c r="Q20" s="46"/>
      <c r="R20" s="46"/>
      <c r="S20" s="46"/>
      <c r="T20" s="46"/>
      <c r="U20" s="46"/>
    </row>
    <row r="21" spans="1:21" x14ac:dyDescent="0.25">
      <c r="A21" s="6" t="s">
        <v>29</v>
      </c>
      <c r="B21" s="1" t="s">
        <v>169</v>
      </c>
      <c r="C21" s="8" t="s">
        <v>215</v>
      </c>
      <c r="D21" s="6">
        <v>81</v>
      </c>
      <c r="E21" s="6">
        <v>86</v>
      </c>
      <c r="F21" s="6">
        <v>83</v>
      </c>
      <c r="G21" s="6">
        <v>89</v>
      </c>
      <c r="H21" s="6">
        <v>74</v>
      </c>
      <c r="I21" s="6">
        <v>76</v>
      </c>
      <c r="J21" s="6">
        <f t="shared" ref="J21:J23" si="3">SUM(D21+E21+F21+G21+H21+I21)</f>
        <v>489</v>
      </c>
      <c r="K21" s="4">
        <v>2</v>
      </c>
      <c r="M21" s="46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B22" s="31"/>
      <c r="C22" s="8" t="s">
        <v>134</v>
      </c>
      <c r="D22" s="6">
        <v>83</v>
      </c>
      <c r="E22" s="6">
        <v>87</v>
      </c>
      <c r="F22" s="6">
        <v>85</v>
      </c>
      <c r="G22" s="6">
        <v>78</v>
      </c>
      <c r="H22" s="6">
        <v>85</v>
      </c>
      <c r="I22" s="6">
        <v>81</v>
      </c>
      <c r="J22" s="6">
        <f t="shared" si="3"/>
        <v>499</v>
      </c>
      <c r="K22" s="4">
        <v>6</v>
      </c>
      <c r="M22" s="46"/>
    </row>
    <row r="23" spans="1:21" x14ac:dyDescent="0.25">
      <c r="B23" s="31"/>
      <c r="C23" s="21" t="s">
        <v>101</v>
      </c>
      <c r="D23" s="6">
        <v>93</v>
      </c>
      <c r="E23" s="6">
        <v>86</v>
      </c>
      <c r="F23" s="6">
        <v>93</v>
      </c>
      <c r="G23" s="6">
        <v>90</v>
      </c>
      <c r="H23" s="6">
        <v>95</v>
      </c>
      <c r="I23" s="6">
        <v>92</v>
      </c>
      <c r="J23" s="6">
        <f t="shared" si="3"/>
        <v>549</v>
      </c>
      <c r="K23" s="4">
        <v>6</v>
      </c>
      <c r="M23" s="46"/>
      <c r="N23" s="46"/>
      <c r="O23" s="46"/>
      <c r="P23" s="46"/>
      <c r="Q23" s="46"/>
      <c r="R23" s="46"/>
      <c r="S23" s="46"/>
      <c r="T23" s="46"/>
      <c r="U23" s="5"/>
    </row>
    <row r="24" spans="1:21" x14ac:dyDescent="0.25">
      <c r="J24" s="6">
        <v>1537</v>
      </c>
      <c r="K24" s="4">
        <v>14</v>
      </c>
      <c r="L24" s="58">
        <v>10</v>
      </c>
      <c r="M24" s="46"/>
      <c r="N24" s="46"/>
      <c r="O24" s="46"/>
      <c r="P24" s="46"/>
      <c r="Q24" s="46"/>
      <c r="R24" s="46"/>
      <c r="S24" s="46"/>
      <c r="T24" s="7"/>
      <c r="U24" s="5"/>
    </row>
    <row r="25" spans="1:21" x14ac:dyDescent="0.25">
      <c r="N25" s="7"/>
      <c r="O25" s="7"/>
      <c r="P25" s="7"/>
      <c r="Q25" s="7"/>
      <c r="R25" s="7"/>
      <c r="S25" s="7"/>
      <c r="T25" s="7"/>
      <c r="U25" s="5"/>
    </row>
    <row r="26" spans="1:21" x14ac:dyDescent="0.25">
      <c r="A26" s="6" t="s">
        <v>30</v>
      </c>
      <c r="B26" s="1" t="s">
        <v>172</v>
      </c>
      <c r="C26" s="8" t="s">
        <v>5</v>
      </c>
      <c r="D26" s="6">
        <v>91</v>
      </c>
      <c r="E26" s="6">
        <v>92</v>
      </c>
      <c r="F26" s="6">
        <v>95</v>
      </c>
      <c r="G26" s="6">
        <v>91</v>
      </c>
      <c r="H26" s="6">
        <v>87</v>
      </c>
      <c r="I26" s="6">
        <v>93</v>
      </c>
      <c r="J26" s="6">
        <f t="shared" ref="J26:J28" si="4">SUM(D26+E26+F26+G26+H26+I26)</f>
        <v>549</v>
      </c>
      <c r="K26" s="4">
        <v>10</v>
      </c>
      <c r="M26" s="46"/>
      <c r="N26" s="46"/>
      <c r="O26" s="46"/>
      <c r="P26" s="46"/>
      <c r="Q26" s="46"/>
      <c r="R26" s="46"/>
      <c r="S26" s="46"/>
      <c r="T26" s="46"/>
      <c r="U26" s="46"/>
    </row>
    <row r="27" spans="1:21" x14ac:dyDescent="0.25">
      <c r="B27" s="31"/>
      <c r="C27" s="8" t="s">
        <v>82</v>
      </c>
      <c r="D27" s="6">
        <v>82</v>
      </c>
      <c r="E27" s="6">
        <v>89</v>
      </c>
      <c r="F27" s="6">
        <v>86</v>
      </c>
      <c r="G27" s="6">
        <v>79</v>
      </c>
      <c r="H27" s="6">
        <v>87</v>
      </c>
      <c r="I27" s="6">
        <v>77</v>
      </c>
      <c r="J27" s="6">
        <f t="shared" si="4"/>
        <v>500</v>
      </c>
      <c r="K27" s="4">
        <v>2</v>
      </c>
      <c r="M27" s="46"/>
      <c r="N27" s="46"/>
      <c r="O27" s="46"/>
      <c r="P27" s="46"/>
      <c r="Q27" s="46"/>
      <c r="R27" s="46"/>
      <c r="S27" s="46"/>
      <c r="T27" s="46"/>
      <c r="U27" s="46"/>
    </row>
    <row r="28" spans="1:21" x14ac:dyDescent="0.25">
      <c r="B28" s="31"/>
      <c r="C28" s="8" t="s">
        <v>233</v>
      </c>
      <c r="D28" s="6">
        <v>75</v>
      </c>
      <c r="E28" s="6">
        <v>83</v>
      </c>
      <c r="F28" s="6">
        <v>80</v>
      </c>
      <c r="G28" s="6">
        <v>87</v>
      </c>
      <c r="H28" s="6">
        <v>79</v>
      </c>
      <c r="I28" s="6">
        <v>82</v>
      </c>
      <c r="J28" s="6">
        <f t="shared" si="4"/>
        <v>486</v>
      </c>
      <c r="K28" s="4">
        <v>4</v>
      </c>
      <c r="M28" s="46"/>
      <c r="N28" s="46"/>
      <c r="O28" s="46"/>
      <c r="P28" s="46"/>
      <c r="Q28" s="46"/>
      <c r="R28" s="46"/>
      <c r="S28" s="46"/>
      <c r="T28" s="46"/>
      <c r="U28" s="46"/>
    </row>
    <row r="29" spans="1:21" x14ac:dyDescent="0.25">
      <c r="D29" s="75"/>
      <c r="E29" s="75"/>
      <c r="F29" s="75"/>
      <c r="G29" s="75"/>
      <c r="H29" s="75"/>
      <c r="I29" s="75"/>
      <c r="J29" s="6">
        <v>1535</v>
      </c>
      <c r="K29" s="4">
        <v>16</v>
      </c>
      <c r="L29" s="58">
        <v>9</v>
      </c>
      <c r="N29" s="75"/>
      <c r="O29" s="75"/>
      <c r="P29" s="75"/>
      <c r="Q29" s="75"/>
      <c r="R29" s="75"/>
      <c r="S29" s="75"/>
      <c r="T29" s="7"/>
      <c r="U29" s="7"/>
    </row>
    <row r="30" spans="1:21" x14ac:dyDescent="0.25">
      <c r="D30" s="75"/>
      <c r="E30" s="75"/>
      <c r="F30" s="75"/>
      <c r="G30" s="75"/>
      <c r="H30" s="75"/>
      <c r="I30" s="75"/>
      <c r="J30" s="75"/>
      <c r="K30" s="75"/>
      <c r="N30" s="75"/>
      <c r="O30" s="75"/>
      <c r="P30" s="75"/>
      <c r="Q30" s="75"/>
      <c r="R30" s="75"/>
      <c r="S30" s="75"/>
      <c r="T30" s="75"/>
      <c r="U30" s="75"/>
    </row>
    <row r="31" spans="1:21" x14ac:dyDescent="0.25">
      <c r="C31" s="78"/>
      <c r="D31" s="78"/>
      <c r="E31" s="78"/>
      <c r="F31" s="78"/>
      <c r="G31" s="78"/>
      <c r="H31" s="78"/>
      <c r="I31" s="78"/>
      <c r="J31" s="75"/>
      <c r="K31" s="75"/>
      <c r="M31" s="70"/>
      <c r="N31" s="70"/>
      <c r="O31" s="70"/>
      <c r="P31" s="70"/>
      <c r="Q31" s="70"/>
      <c r="R31" s="70"/>
      <c r="S31" s="70"/>
      <c r="T31" s="75"/>
      <c r="U31" s="75"/>
    </row>
    <row r="32" spans="1:21" x14ac:dyDescent="0.25">
      <c r="A32" s="6" t="s">
        <v>31</v>
      </c>
      <c r="B32" s="1" t="s">
        <v>17</v>
      </c>
      <c r="C32" s="8" t="s">
        <v>16</v>
      </c>
      <c r="D32" s="6">
        <v>87</v>
      </c>
      <c r="E32" s="6">
        <v>88</v>
      </c>
      <c r="F32" s="6">
        <v>86</v>
      </c>
      <c r="G32" s="6">
        <v>88</v>
      </c>
      <c r="H32" s="6">
        <v>84</v>
      </c>
      <c r="I32" s="6">
        <v>79</v>
      </c>
      <c r="J32" s="6">
        <f t="shared" ref="J32:J34" si="5">SUM(D32+E32+F32+G32+H32+I32)</f>
        <v>512</v>
      </c>
      <c r="K32" s="4">
        <v>3</v>
      </c>
      <c r="M32" s="46"/>
      <c r="N32" s="46"/>
      <c r="O32" s="46"/>
      <c r="P32" s="46"/>
      <c r="Q32" s="46"/>
      <c r="R32" s="46"/>
      <c r="S32" s="46"/>
      <c r="T32" s="46"/>
      <c r="U32" s="46"/>
    </row>
    <row r="33" spans="1:27" x14ac:dyDescent="0.25">
      <c r="B33" s="31"/>
      <c r="C33" s="32" t="s">
        <v>23</v>
      </c>
      <c r="D33" s="6">
        <v>85</v>
      </c>
      <c r="E33" s="6">
        <v>80</v>
      </c>
      <c r="F33" s="6">
        <v>85</v>
      </c>
      <c r="G33" s="6">
        <v>78</v>
      </c>
      <c r="H33" s="6">
        <v>84</v>
      </c>
      <c r="I33" s="6">
        <v>78</v>
      </c>
      <c r="J33" s="6">
        <f t="shared" si="5"/>
        <v>490</v>
      </c>
      <c r="K33" s="4">
        <v>2</v>
      </c>
      <c r="M33" s="46"/>
      <c r="N33" s="46"/>
      <c r="O33" s="46"/>
      <c r="P33" s="46"/>
      <c r="Q33" s="46"/>
      <c r="R33" s="46"/>
      <c r="S33" s="46"/>
      <c r="T33" s="46"/>
      <c r="U33" s="46"/>
    </row>
    <row r="34" spans="1:27" x14ac:dyDescent="0.25">
      <c r="B34" s="31"/>
      <c r="C34" s="8" t="s">
        <v>24</v>
      </c>
      <c r="D34" s="6">
        <v>85</v>
      </c>
      <c r="E34" s="6">
        <v>84</v>
      </c>
      <c r="F34" s="6">
        <v>84</v>
      </c>
      <c r="G34" s="6">
        <v>83</v>
      </c>
      <c r="H34" s="6">
        <v>77</v>
      </c>
      <c r="I34" s="6">
        <v>80</v>
      </c>
      <c r="J34" s="6">
        <f t="shared" si="5"/>
        <v>493</v>
      </c>
      <c r="K34" s="4">
        <v>4</v>
      </c>
      <c r="M34" s="46"/>
      <c r="N34" s="46"/>
      <c r="O34" s="46"/>
      <c r="P34" s="46"/>
      <c r="Q34" s="46"/>
      <c r="R34" s="46"/>
      <c r="S34" s="46"/>
      <c r="T34" s="46"/>
      <c r="U34" s="46"/>
    </row>
    <row r="35" spans="1:27" x14ac:dyDescent="0.25">
      <c r="C35" s="76"/>
      <c r="D35" s="76"/>
      <c r="E35" s="76"/>
      <c r="F35" s="76"/>
      <c r="G35" s="76"/>
      <c r="H35" s="76"/>
      <c r="I35" s="77"/>
      <c r="J35" s="6">
        <v>1495</v>
      </c>
      <c r="K35" s="4">
        <v>9</v>
      </c>
      <c r="L35" s="58">
        <v>8</v>
      </c>
      <c r="M35" s="70"/>
      <c r="N35" s="70"/>
      <c r="O35" s="70"/>
      <c r="P35" s="70"/>
      <c r="Q35" s="70"/>
      <c r="R35" s="70"/>
      <c r="S35" s="70"/>
      <c r="T35" s="7"/>
      <c r="U35" s="5"/>
    </row>
    <row r="36" spans="1:27" x14ac:dyDescent="0.25">
      <c r="C36" s="70"/>
      <c r="D36" s="70"/>
      <c r="E36" s="70"/>
      <c r="F36" s="70"/>
      <c r="G36" s="70"/>
      <c r="H36" s="70"/>
      <c r="I36" s="70"/>
      <c r="J36" s="75"/>
      <c r="K36" s="75"/>
      <c r="M36" s="70"/>
      <c r="N36" s="70"/>
      <c r="O36" s="70"/>
      <c r="P36" s="70"/>
      <c r="Q36" s="70"/>
      <c r="R36" s="70"/>
      <c r="S36" s="70"/>
      <c r="T36" s="75"/>
      <c r="U36" s="75"/>
    </row>
    <row r="37" spans="1:27" x14ac:dyDescent="0.25">
      <c r="A37" s="6" t="s">
        <v>32</v>
      </c>
      <c r="B37" s="1" t="s">
        <v>170</v>
      </c>
      <c r="C37" s="59" t="s">
        <v>156</v>
      </c>
      <c r="D37" s="6">
        <v>90</v>
      </c>
      <c r="E37" s="6">
        <v>86</v>
      </c>
      <c r="F37" s="6">
        <v>81</v>
      </c>
      <c r="G37" s="6">
        <v>80</v>
      </c>
      <c r="H37" s="6">
        <v>88</v>
      </c>
      <c r="I37" s="6">
        <v>88</v>
      </c>
      <c r="J37" s="6">
        <f t="shared" ref="J37:J38" si="6">SUM(D37+E37+F37+G37+H37+I37)</f>
        <v>513</v>
      </c>
      <c r="K37" s="4">
        <v>4</v>
      </c>
      <c r="M37" s="46"/>
      <c r="N37" s="46"/>
      <c r="O37" s="46"/>
      <c r="P37" s="46"/>
      <c r="Q37" s="46"/>
      <c r="R37" s="46"/>
      <c r="S37" s="46"/>
      <c r="T37" s="46"/>
      <c r="U37" s="46"/>
    </row>
    <row r="38" spans="1:27" x14ac:dyDescent="0.25">
      <c r="B38" s="31"/>
      <c r="C38" s="1" t="s">
        <v>159</v>
      </c>
      <c r="D38" s="6">
        <v>68</v>
      </c>
      <c r="E38" s="6">
        <v>84</v>
      </c>
      <c r="F38" s="6">
        <v>81</v>
      </c>
      <c r="G38" s="6">
        <v>84</v>
      </c>
      <c r="H38" s="6">
        <v>87</v>
      </c>
      <c r="I38" s="6">
        <v>76</v>
      </c>
      <c r="J38" s="6">
        <f t="shared" si="6"/>
        <v>480</v>
      </c>
      <c r="K38" s="4">
        <v>2</v>
      </c>
      <c r="M38" s="46"/>
      <c r="N38" s="46"/>
      <c r="O38" s="46"/>
      <c r="P38" s="46"/>
      <c r="Q38" s="46"/>
      <c r="R38" s="46"/>
      <c r="S38" s="46"/>
      <c r="T38" s="46"/>
      <c r="U38" s="46"/>
    </row>
    <row r="39" spans="1:27" x14ac:dyDescent="0.25">
      <c r="B39" s="31"/>
      <c r="C39" s="1" t="s">
        <v>161</v>
      </c>
      <c r="D39" s="6">
        <v>82</v>
      </c>
      <c r="E39" s="6">
        <v>80</v>
      </c>
      <c r="F39" s="6">
        <v>82</v>
      </c>
      <c r="G39" s="6">
        <v>87</v>
      </c>
      <c r="H39" s="6">
        <v>85</v>
      </c>
      <c r="I39" s="6">
        <v>81</v>
      </c>
      <c r="J39" s="6">
        <f t="shared" ref="J39" si="7">SUM(D39+E39+F39+G39+H39+I39)</f>
        <v>497</v>
      </c>
      <c r="K39" s="4">
        <v>4</v>
      </c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</row>
    <row r="40" spans="1:27" x14ac:dyDescent="0.25">
      <c r="C40" s="76"/>
      <c r="D40" s="76"/>
      <c r="E40" s="76"/>
      <c r="F40" s="76"/>
      <c r="G40" s="76"/>
      <c r="H40" s="76"/>
      <c r="I40" s="77"/>
      <c r="J40" s="6">
        <v>1490</v>
      </c>
      <c r="K40" s="4">
        <v>10</v>
      </c>
      <c r="L40" s="58">
        <v>7</v>
      </c>
      <c r="M40" s="70"/>
      <c r="N40" s="70"/>
      <c r="O40" s="70"/>
      <c r="P40" s="70"/>
      <c r="Q40" s="70"/>
      <c r="R40" s="70"/>
      <c r="S40" s="70"/>
      <c r="T40" s="7"/>
      <c r="U40" s="5"/>
    </row>
    <row r="41" spans="1:27" x14ac:dyDescent="0.25">
      <c r="C41" s="70"/>
      <c r="D41" s="70"/>
      <c r="E41" s="70"/>
      <c r="F41" s="70"/>
      <c r="G41" s="70"/>
      <c r="H41" s="70"/>
      <c r="I41" s="70"/>
      <c r="J41" s="75"/>
      <c r="K41" s="75"/>
      <c r="M41" s="70"/>
      <c r="N41" s="70"/>
      <c r="O41" s="70"/>
      <c r="P41" s="70"/>
      <c r="Q41" s="70"/>
      <c r="R41" s="70"/>
      <c r="S41" s="70"/>
      <c r="T41" s="75"/>
      <c r="U41" s="75"/>
    </row>
    <row r="42" spans="1:27" x14ac:dyDescent="0.25">
      <c r="A42" s="6" t="s">
        <v>33</v>
      </c>
      <c r="B42" s="1" t="s">
        <v>171</v>
      </c>
      <c r="C42" s="8" t="s">
        <v>214</v>
      </c>
      <c r="D42" s="6">
        <v>92</v>
      </c>
      <c r="E42" s="6">
        <v>79</v>
      </c>
      <c r="F42" s="6">
        <v>82</v>
      </c>
      <c r="G42" s="6">
        <v>80</v>
      </c>
      <c r="H42" s="6">
        <v>80</v>
      </c>
      <c r="I42" s="6">
        <v>78</v>
      </c>
      <c r="J42" s="6">
        <f t="shared" ref="J42:J44" si="8">SUM(D42+E42+F42+G42+H42+I42)</f>
        <v>491</v>
      </c>
      <c r="K42" s="4">
        <v>1</v>
      </c>
      <c r="M42" s="46"/>
      <c r="N42" s="46"/>
      <c r="O42" s="46"/>
      <c r="P42" s="46"/>
      <c r="Q42" s="46"/>
      <c r="R42" s="46"/>
      <c r="S42" s="46"/>
      <c r="T42" s="46"/>
      <c r="U42" s="46"/>
    </row>
    <row r="43" spans="1:27" x14ac:dyDescent="0.25">
      <c r="B43" s="31"/>
      <c r="C43" s="66" t="s">
        <v>217</v>
      </c>
      <c r="D43" s="6">
        <v>85</v>
      </c>
      <c r="E43" s="6">
        <v>80</v>
      </c>
      <c r="F43" s="6">
        <v>79</v>
      </c>
      <c r="G43" s="6">
        <v>82</v>
      </c>
      <c r="H43" s="6">
        <v>84</v>
      </c>
      <c r="I43" s="6">
        <v>85</v>
      </c>
      <c r="J43" s="6">
        <f t="shared" si="8"/>
        <v>495</v>
      </c>
      <c r="K43" s="4">
        <v>2</v>
      </c>
      <c r="M43" s="46"/>
      <c r="N43" s="7"/>
      <c r="O43" s="7"/>
      <c r="P43" s="7"/>
      <c r="Q43" s="7"/>
      <c r="R43" s="7"/>
      <c r="S43" s="7"/>
      <c r="T43" s="7"/>
      <c r="U43" s="5"/>
    </row>
    <row r="44" spans="1:27" x14ac:dyDescent="0.25">
      <c r="B44" s="31"/>
      <c r="C44" s="8" t="s">
        <v>165</v>
      </c>
      <c r="D44" s="6">
        <v>80</v>
      </c>
      <c r="E44" s="6">
        <v>68</v>
      </c>
      <c r="F44" s="6">
        <v>80</v>
      </c>
      <c r="G44" s="6">
        <v>88</v>
      </c>
      <c r="H44" s="6">
        <v>85</v>
      </c>
      <c r="I44" s="6">
        <v>87</v>
      </c>
      <c r="J44" s="6">
        <f t="shared" si="8"/>
        <v>488</v>
      </c>
      <c r="K44" s="4">
        <v>0</v>
      </c>
      <c r="M44" s="46"/>
      <c r="N44" s="7"/>
      <c r="O44" s="7"/>
      <c r="P44" s="7"/>
      <c r="Q44" s="7"/>
      <c r="R44" s="7"/>
      <c r="S44" s="7"/>
      <c r="T44" s="7"/>
      <c r="U44" s="5"/>
    </row>
    <row r="45" spans="1:27" x14ac:dyDescent="0.25">
      <c r="C45" s="76"/>
      <c r="D45" s="76"/>
      <c r="E45" s="76"/>
      <c r="F45" s="76"/>
      <c r="G45" s="76"/>
      <c r="H45" s="76"/>
      <c r="I45" s="77"/>
      <c r="J45" s="6">
        <v>1474</v>
      </c>
      <c r="K45" s="4">
        <v>3</v>
      </c>
      <c r="L45" s="58">
        <v>6</v>
      </c>
      <c r="M45" s="70"/>
      <c r="N45" s="70"/>
      <c r="O45" s="70"/>
      <c r="P45" s="70"/>
      <c r="Q45" s="70"/>
      <c r="R45" s="70"/>
      <c r="S45" s="70"/>
      <c r="T45" s="7"/>
      <c r="U45" s="5"/>
    </row>
    <row r="46" spans="1:27" x14ac:dyDescent="0.25">
      <c r="C46" s="70"/>
      <c r="D46" s="70"/>
      <c r="E46" s="70"/>
      <c r="F46" s="70"/>
      <c r="G46" s="70"/>
      <c r="H46" s="70"/>
      <c r="I46" s="70"/>
      <c r="J46" s="75"/>
      <c r="K46" s="75"/>
      <c r="M46" s="70"/>
      <c r="N46" s="70"/>
      <c r="O46" s="70"/>
      <c r="P46" s="70"/>
      <c r="Q46" s="70"/>
      <c r="R46" s="70"/>
      <c r="S46" s="70"/>
      <c r="T46" s="75"/>
      <c r="U46" s="75"/>
    </row>
    <row r="47" spans="1:27" x14ac:dyDescent="0.25">
      <c r="A47" s="6" t="s">
        <v>34</v>
      </c>
      <c r="B47" s="1" t="s">
        <v>107</v>
      </c>
      <c r="C47" s="32" t="s">
        <v>108</v>
      </c>
      <c r="D47" s="6">
        <v>84</v>
      </c>
      <c r="E47" s="6">
        <v>82</v>
      </c>
      <c r="F47" s="6">
        <v>85</v>
      </c>
      <c r="G47" s="6">
        <v>90</v>
      </c>
      <c r="H47" s="6">
        <v>89</v>
      </c>
      <c r="I47" s="6">
        <v>78</v>
      </c>
      <c r="J47" s="6">
        <f t="shared" ref="J47:J49" si="9">SUM(D47+E47+F47+G47+H47+I47)</f>
        <v>508</v>
      </c>
      <c r="K47" s="4">
        <v>4</v>
      </c>
    </row>
    <row r="48" spans="1:27" x14ac:dyDescent="0.25">
      <c r="B48" s="31"/>
      <c r="C48" s="8" t="s">
        <v>137</v>
      </c>
      <c r="D48" s="6">
        <v>78</v>
      </c>
      <c r="E48" s="6">
        <v>72</v>
      </c>
      <c r="F48" s="6">
        <v>62</v>
      </c>
      <c r="G48" s="6">
        <v>81</v>
      </c>
      <c r="H48" s="6">
        <v>85</v>
      </c>
      <c r="I48" s="6">
        <v>71</v>
      </c>
      <c r="J48" s="6">
        <f t="shared" si="9"/>
        <v>449</v>
      </c>
      <c r="K48" s="4">
        <v>4</v>
      </c>
    </row>
    <row r="49" spans="1:12" x14ac:dyDescent="0.25">
      <c r="B49" s="31"/>
      <c r="C49" s="8" t="s">
        <v>135</v>
      </c>
      <c r="D49" s="6">
        <v>83</v>
      </c>
      <c r="E49" s="6">
        <v>84</v>
      </c>
      <c r="F49" s="6">
        <v>76</v>
      </c>
      <c r="G49" s="6">
        <v>88</v>
      </c>
      <c r="H49" s="6">
        <v>86</v>
      </c>
      <c r="I49" s="6">
        <v>82</v>
      </c>
      <c r="J49" s="6">
        <f t="shared" si="9"/>
        <v>499</v>
      </c>
      <c r="K49" s="4">
        <v>3</v>
      </c>
    </row>
    <row r="50" spans="1:12" x14ac:dyDescent="0.25">
      <c r="C50" s="76"/>
      <c r="D50" s="76"/>
      <c r="E50" s="76"/>
      <c r="F50" s="76"/>
      <c r="G50" s="76"/>
      <c r="H50" s="76"/>
      <c r="I50" s="77"/>
      <c r="J50" s="6">
        <v>1456</v>
      </c>
      <c r="K50" s="4">
        <v>11</v>
      </c>
      <c r="L50" s="58">
        <v>5</v>
      </c>
    </row>
    <row r="51" spans="1:12" x14ac:dyDescent="0.25">
      <c r="C51" s="70"/>
      <c r="D51" s="70"/>
      <c r="E51" s="70"/>
      <c r="F51" s="70"/>
      <c r="G51" s="70"/>
      <c r="H51" s="70"/>
      <c r="I51" s="70"/>
      <c r="J51" s="75"/>
      <c r="K51" s="75"/>
    </row>
    <row r="52" spans="1:12" x14ac:dyDescent="0.25">
      <c r="A52" s="6" t="s">
        <v>35</v>
      </c>
      <c r="B52" s="8" t="s">
        <v>22</v>
      </c>
      <c r="C52" s="8" t="s">
        <v>121</v>
      </c>
      <c r="D52" s="6">
        <v>79</v>
      </c>
      <c r="E52" s="6">
        <v>78</v>
      </c>
      <c r="F52" s="6">
        <v>80</v>
      </c>
      <c r="G52" s="6">
        <v>85</v>
      </c>
      <c r="H52" s="6">
        <v>86</v>
      </c>
      <c r="I52" s="6">
        <v>85</v>
      </c>
      <c r="J52" s="6">
        <f t="shared" ref="J52:J54" si="10">SUM(D52+E52+F52+G52+H52+I52)</f>
        <v>493</v>
      </c>
      <c r="K52" s="4">
        <v>1</v>
      </c>
    </row>
    <row r="53" spans="1:12" x14ac:dyDescent="0.25">
      <c r="B53" s="31"/>
      <c r="C53" s="8" t="s">
        <v>102</v>
      </c>
      <c r="D53" s="6">
        <v>72</v>
      </c>
      <c r="E53" s="6">
        <v>78</v>
      </c>
      <c r="F53" s="6">
        <v>82</v>
      </c>
      <c r="G53" s="6">
        <v>72</v>
      </c>
      <c r="H53" s="6">
        <v>80</v>
      </c>
      <c r="I53" s="6">
        <v>85</v>
      </c>
      <c r="J53" s="6">
        <f t="shared" si="10"/>
        <v>469</v>
      </c>
      <c r="K53" s="4">
        <v>4</v>
      </c>
    </row>
    <row r="54" spans="1:12" x14ac:dyDescent="0.25">
      <c r="B54" s="31"/>
      <c r="C54" s="8" t="s">
        <v>26</v>
      </c>
      <c r="D54" s="6">
        <v>57</v>
      </c>
      <c r="E54" s="6">
        <v>68</v>
      </c>
      <c r="F54" s="6">
        <v>45</v>
      </c>
      <c r="G54" s="6">
        <v>72</v>
      </c>
      <c r="H54" s="6">
        <v>64</v>
      </c>
      <c r="I54" s="6">
        <v>65</v>
      </c>
      <c r="J54" s="6">
        <f t="shared" si="10"/>
        <v>371</v>
      </c>
      <c r="K54" s="4">
        <v>0</v>
      </c>
    </row>
    <row r="55" spans="1:12" x14ac:dyDescent="0.25">
      <c r="C55" s="76"/>
      <c r="D55" s="76"/>
      <c r="E55" s="76"/>
      <c r="F55" s="76"/>
      <c r="G55" s="76"/>
      <c r="H55" s="76"/>
      <c r="I55" s="77"/>
      <c r="J55" s="6">
        <v>1333</v>
      </c>
      <c r="K55" s="4">
        <v>5</v>
      </c>
      <c r="L55" s="58">
        <v>4</v>
      </c>
    </row>
    <row r="56" spans="1:12" x14ac:dyDescent="0.25">
      <c r="C56" s="70"/>
      <c r="D56" s="70"/>
      <c r="E56" s="70"/>
      <c r="F56" s="70"/>
      <c r="G56" s="70"/>
      <c r="H56" s="70"/>
      <c r="I56" s="70"/>
      <c r="J56" s="75"/>
      <c r="K56" s="75"/>
    </row>
    <row r="59" spans="1:12" x14ac:dyDescent="0.25">
      <c r="E59" s="7" t="s">
        <v>26</v>
      </c>
    </row>
  </sheetData>
  <mergeCells count="25">
    <mergeCell ref="C50:I51"/>
    <mergeCell ref="J51:K51"/>
    <mergeCell ref="C55:I56"/>
    <mergeCell ref="J56:K56"/>
    <mergeCell ref="M40:S41"/>
    <mergeCell ref="T41:U41"/>
    <mergeCell ref="M45:S46"/>
    <mergeCell ref="T46:U46"/>
    <mergeCell ref="C40:I41"/>
    <mergeCell ref="J41:K41"/>
    <mergeCell ref="C45:I46"/>
    <mergeCell ref="J46:K46"/>
    <mergeCell ref="N29:S29"/>
    <mergeCell ref="N30:U30"/>
    <mergeCell ref="M31:S31"/>
    <mergeCell ref="T31:U31"/>
    <mergeCell ref="M35:S36"/>
    <mergeCell ref="T36:U36"/>
    <mergeCell ref="C35:I36"/>
    <mergeCell ref="J36:K36"/>
    <mergeCell ref="A4:L7"/>
    <mergeCell ref="D30:K30"/>
    <mergeCell ref="C31:I31"/>
    <mergeCell ref="J31:K31"/>
    <mergeCell ref="D29:I29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57"/>
  <sheetViews>
    <sheetView workbookViewId="0">
      <selection activeCell="E60" sqref="E60:G60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2" x14ac:dyDescent="0.25">
      <c r="B2" s="41" t="s">
        <v>205</v>
      </c>
      <c r="C2" s="41"/>
      <c r="D2" s="3"/>
    </row>
    <row r="3" spans="1:12" x14ac:dyDescent="0.25">
      <c r="B3" s="72"/>
      <c r="C3" s="72"/>
      <c r="D3" s="72"/>
    </row>
    <row r="4" spans="1:12" x14ac:dyDescent="0.25">
      <c r="A4" s="68" t="s">
        <v>206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2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2" x14ac:dyDescent="0.25">
      <c r="A11" s="6" t="s">
        <v>27</v>
      </c>
      <c r="B11" s="8"/>
      <c r="C11" s="8"/>
      <c r="D11" s="6"/>
      <c r="E11" s="6"/>
      <c r="F11" s="6"/>
      <c r="G11" s="6"/>
      <c r="H11" s="6"/>
      <c r="I11" s="6"/>
      <c r="J11" s="6"/>
      <c r="K11" s="4"/>
      <c r="L11" s="2"/>
    </row>
    <row r="12" spans="1:12" x14ac:dyDescent="0.25">
      <c r="A12" s="6" t="s">
        <v>28</v>
      </c>
      <c r="B12" s="8"/>
      <c r="C12" s="8"/>
      <c r="D12" s="6"/>
      <c r="E12" s="6"/>
      <c r="F12" s="6"/>
      <c r="G12" s="6"/>
      <c r="H12" s="6"/>
      <c r="I12" s="6"/>
      <c r="J12" s="6"/>
      <c r="K12" s="4"/>
      <c r="L12" s="2"/>
    </row>
    <row r="13" spans="1:12" x14ac:dyDescent="0.25">
      <c r="A13" s="6" t="s">
        <v>29</v>
      </c>
      <c r="B13" s="8"/>
      <c r="C13" s="8"/>
      <c r="D13" s="6"/>
      <c r="E13" s="6"/>
      <c r="F13" s="6"/>
      <c r="G13" s="6"/>
      <c r="H13" s="6"/>
      <c r="I13" s="6"/>
      <c r="J13" s="6"/>
      <c r="K13" s="4"/>
      <c r="L13" s="2"/>
    </row>
    <row r="14" spans="1:12" x14ac:dyDescent="0.25">
      <c r="A14" s="6" t="s">
        <v>30</v>
      </c>
      <c r="B14" s="8"/>
      <c r="C14" s="8"/>
      <c r="D14" s="6"/>
      <c r="E14" s="6"/>
      <c r="F14" s="6"/>
      <c r="G14" s="6"/>
      <c r="H14" s="6"/>
      <c r="I14" s="6"/>
      <c r="J14" s="6"/>
      <c r="K14" s="4"/>
      <c r="L14" s="2"/>
    </row>
    <row r="15" spans="1:12" x14ac:dyDescent="0.25">
      <c r="A15" s="6" t="s">
        <v>31</v>
      </c>
      <c r="B15" s="8"/>
      <c r="C15" s="8"/>
      <c r="D15" s="6"/>
      <c r="E15" s="6"/>
      <c r="F15" s="6"/>
      <c r="G15" s="6"/>
      <c r="H15" s="6"/>
      <c r="I15" s="6"/>
      <c r="J15" s="6"/>
      <c r="K15" s="4"/>
      <c r="L15" s="2"/>
    </row>
    <row r="16" spans="1:12" x14ac:dyDescent="0.25">
      <c r="A16" s="6" t="s">
        <v>32</v>
      </c>
      <c r="B16" s="8"/>
      <c r="C16" s="8"/>
      <c r="D16" s="6"/>
      <c r="E16" s="6"/>
      <c r="F16" s="6"/>
      <c r="G16" s="6"/>
      <c r="H16" s="6"/>
      <c r="I16" s="6"/>
      <c r="J16" s="6"/>
      <c r="K16" s="4"/>
      <c r="L16" s="2"/>
    </row>
    <row r="17" spans="1:15" x14ac:dyDescent="0.25">
      <c r="A17" s="6" t="s">
        <v>33</v>
      </c>
      <c r="B17" s="59"/>
      <c r="C17" s="60"/>
      <c r="D17" s="6"/>
      <c r="E17" s="6"/>
      <c r="F17" s="6"/>
      <c r="G17" s="6"/>
      <c r="H17" s="6"/>
      <c r="I17" s="6"/>
      <c r="J17" s="6"/>
      <c r="K17" s="4"/>
      <c r="L17" s="2"/>
    </row>
    <row r="18" spans="1:15" x14ac:dyDescent="0.25">
      <c r="A18" s="6" t="s">
        <v>34</v>
      </c>
      <c r="B18" s="8"/>
      <c r="C18" s="8"/>
      <c r="D18" s="6"/>
      <c r="E18" s="6"/>
      <c r="F18" s="6"/>
      <c r="G18" s="6"/>
      <c r="H18" s="6"/>
      <c r="I18" s="6"/>
      <c r="J18" s="6"/>
      <c r="K18" s="4"/>
      <c r="L18" s="2"/>
    </row>
    <row r="19" spans="1:15" x14ac:dyDescent="0.25">
      <c r="A19" s="6" t="s">
        <v>35</v>
      </c>
      <c r="B19" s="8"/>
      <c r="C19" s="8"/>
      <c r="D19" s="6"/>
      <c r="E19" s="6"/>
      <c r="F19" s="6"/>
      <c r="G19" s="6"/>
      <c r="H19" s="6"/>
      <c r="I19" s="6"/>
      <c r="J19" s="6"/>
      <c r="K19" s="4"/>
      <c r="L19" s="2"/>
    </row>
    <row r="20" spans="1:15" x14ac:dyDescent="0.25">
      <c r="A20" s="6" t="s">
        <v>36</v>
      </c>
      <c r="B20" s="8"/>
      <c r="C20" s="8"/>
      <c r="D20" s="6"/>
      <c r="E20" s="6"/>
      <c r="F20" s="6"/>
      <c r="G20" s="6"/>
      <c r="H20" s="6"/>
      <c r="I20" s="6"/>
      <c r="J20" s="6"/>
      <c r="K20" s="4"/>
      <c r="L20" s="2"/>
    </row>
    <row r="21" spans="1:15" x14ac:dyDescent="0.25">
      <c r="A21" s="6" t="s">
        <v>37</v>
      </c>
      <c r="B21" s="8"/>
      <c r="C21" s="8"/>
      <c r="D21" s="6"/>
      <c r="E21" s="6"/>
      <c r="F21" s="6"/>
      <c r="G21" s="6"/>
      <c r="H21" s="6"/>
      <c r="I21" s="6"/>
      <c r="J21" s="6"/>
      <c r="K21" s="4"/>
      <c r="L21" s="2"/>
    </row>
    <row r="22" spans="1:15" x14ac:dyDescent="0.25">
      <c r="A22" s="6" t="s">
        <v>38</v>
      </c>
      <c r="B22" s="32"/>
      <c r="C22" s="1"/>
      <c r="D22" s="6"/>
      <c r="E22" s="6"/>
      <c r="F22" s="6"/>
      <c r="G22" s="6"/>
      <c r="H22" s="6"/>
      <c r="I22" s="6"/>
      <c r="J22" s="6"/>
      <c r="K22" s="4"/>
      <c r="L22" s="2"/>
    </row>
    <row r="23" spans="1:15" x14ac:dyDescent="0.25">
      <c r="A23" s="6" t="s">
        <v>39</v>
      </c>
      <c r="B23" s="32"/>
      <c r="C23" s="1"/>
      <c r="D23" s="6"/>
      <c r="E23" s="6"/>
      <c r="F23" s="6"/>
      <c r="G23" s="6"/>
      <c r="H23" s="6"/>
      <c r="I23" s="6"/>
      <c r="J23" s="6"/>
      <c r="K23" s="4"/>
      <c r="L23" s="2"/>
    </row>
    <row r="24" spans="1:15" x14ac:dyDescent="0.25">
      <c r="A24" s="6" t="s">
        <v>40</v>
      </c>
      <c r="B24" s="8"/>
      <c r="C24" s="8"/>
      <c r="D24" s="6"/>
      <c r="E24" s="6"/>
      <c r="F24" s="6"/>
      <c r="G24" s="6"/>
      <c r="H24" s="6"/>
      <c r="I24" s="6"/>
      <c r="J24" s="6"/>
      <c r="K24" s="4"/>
      <c r="L24" s="2"/>
    </row>
    <row r="25" spans="1:15" x14ac:dyDescent="0.25">
      <c r="A25" s="6" t="s">
        <v>41</v>
      </c>
      <c r="B25" s="8"/>
      <c r="C25" s="8"/>
      <c r="D25" s="6"/>
      <c r="E25" s="6"/>
      <c r="F25" s="6"/>
      <c r="G25" s="6"/>
      <c r="H25" s="6"/>
      <c r="I25" s="6"/>
      <c r="J25" s="6"/>
      <c r="K25" s="4"/>
      <c r="L25" s="2"/>
    </row>
    <row r="26" spans="1:15" x14ac:dyDescent="0.25">
      <c r="A26" s="6" t="s">
        <v>42</v>
      </c>
      <c r="B26" s="8"/>
      <c r="C26" s="8"/>
      <c r="D26" s="6"/>
      <c r="E26" s="6"/>
      <c r="F26" s="6"/>
      <c r="G26" s="6"/>
      <c r="H26" s="6"/>
      <c r="I26" s="6"/>
      <c r="J26" s="6"/>
      <c r="K26" s="4"/>
      <c r="L26" s="2"/>
    </row>
    <row r="27" spans="1:15" x14ac:dyDescent="0.25">
      <c r="A27" s="6" t="s">
        <v>43</v>
      </c>
      <c r="B27" s="32"/>
      <c r="C27" s="1"/>
      <c r="D27" s="6"/>
      <c r="E27" s="6"/>
      <c r="F27" s="6"/>
      <c r="G27" s="6"/>
      <c r="H27" s="6"/>
      <c r="I27" s="6"/>
      <c r="J27" s="6"/>
      <c r="K27" s="4"/>
      <c r="L27" s="2"/>
    </row>
    <row r="28" spans="1:15" x14ac:dyDescent="0.25">
      <c r="A28" s="6" t="s">
        <v>44</v>
      </c>
      <c r="B28" s="32"/>
      <c r="C28" s="8"/>
      <c r="D28" s="6"/>
      <c r="E28" s="6"/>
      <c r="F28" s="6"/>
      <c r="G28" s="6"/>
      <c r="H28" s="6"/>
      <c r="I28" s="6"/>
      <c r="J28" s="6"/>
      <c r="K28" s="4"/>
      <c r="L28" s="2"/>
    </row>
    <row r="29" spans="1:15" x14ac:dyDescent="0.25">
      <c r="A29" s="6" t="s">
        <v>45</v>
      </c>
      <c r="B29" s="8"/>
      <c r="C29" s="1"/>
      <c r="D29" s="6"/>
      <c r="E29" s="6"/>
      <c r="F29" s="6"/>
      <c r="G29" s="6"/>
      <c r="H29" s="6"/>
      <c r="I29" s="6"/>
      <c r="J29" s="6"/>
      <c r="K29" s="4"/>
      <c r="L29" s="2"/>
    </row>
    <row r="30" spans="1:15" x14ac:dyDescent="0.25">
      <c r="A30" s="6" t="s">
        <v>46</v>
      </c>
      <c r="B30" s="8"/>
      <c r="C30" s="8"/>
      <c r="D30" s="6"/>
      <c r="E30" s="6"/>
      <c r="F30" s="6"/>
      <c r="G30" s="6"/>
      <c r="H30" s="6"/>
      <c r="I30" s="6"/>
      <c r="J30" s="6"/>
      <c r="K30" s="4"/>
      <c r="L30" s="2"/>
      <c r="M30" s="33"/>
      <c r="N30" s="7"/>
      <c r="O30" s="7"/>
    </row>
    <row r="31" spans="1:15" x14ac:dyDescent="0.25">
      <c r="A31" s="6" t="s">
        <v>47</v>
      </c>
      <c r="B31" s="8"/>
      <c r="C31" s="8"/>
      <c r="D31" s="6"/>
      <c r="E31" s="6"/>
      <c r="F31" s="6"/>
      <c r="G31" s="6"/>
      <c r="H31" s="6"/>
      <c r="I31" s="6"/>
      <c r="J31" s="6"/>
      <c r="K31" s="4"/>
      <c r="L31" s="2"/>
    </row>
    <row r="32" spans="1:15" x14ac:dyDescent="0.25">
      <c r="A32" s="6" t="s">
        <v>48</v>
      </c>
      <c r="B32" s="8"/>
      <c r="C32" s="8"/>
      <c r="D32" s="6"/>
      <c r="E32" s="6"/>
      <c r="F32" s="6"/>
      <c r="G32" s="6"/>
      <c r="H32" s="6"/>
      <c r="I32" s="6"/>
      <c r="J32" s="6"/>
      <c r="K32" s="4"/>
      <c r="L32" s="2"/>
    </row>
    <row r="33" spans="1:12" x14ac:dyDescent="0.25">
      <c r="A33" s="6" t="s">
        <v>49</v>
      </c>
      <c r="B33" s="8"/>
      <c r="C33" s="8"/>
      <c r="D33" s="6"/>
      <c r="E33" s="6"/>
      <c r="F33" s="6"/>
      <c r="G33" s="6"/>
      <c r="H33" s="6"/>
      <c r="I33" s="6"/>
      <c r="J33" s="6"/>
      <c r="K33" s="4"/>
      <c r="L33" s="2"/>
    </row>
    <row r="34" spans="1:12" x14ac:dyDescent="0.25">
      <c r="A34" s="6" t="s">
        <v>50</v>
      </c>
      <c r="B34" s="8"/>
      <c r="C34" s="60"/>
      <c r="D34" s="6"/>
      <c r="E34" s="6"/>
      <c r="F34" s="6"/>
      <c r="G34" s="6"/>
      <c r="H34" s="6"/>
      <c r="I34" s="6"/>
      <c r="J34" s="6"/>
      <c r="K34" s="4"/>
      <c r="L34" s="2"/>
    </row>
    <row r="35" spans="1:12" x14ac:dyDescent="0.25">
      <c r="A35" s="6" t="s">
        <v>122</v>
      </c>
      <c r="B35" s="8"/>
      <c r="C35" s="1"/>
      <c r="D35" s="6"/>
      <c r="E35" s="6"/>
      <c r="F35" s="6"/>
      <c r="G35" s="6"/>
      <c r="H35" s="6"/>
      <c r="I35" s="6"/>
      <c r="J35" s="6"/>
      <c r="K35" s="4"/>
      <c r="L35" s="2"/>
    </row>
    <row r="36" spans="1:12" x14ac:dyDescent="0.25">
      <c r="A36" s="6" t="s">
        <v>123</v>
      </c>
      <c r="B36" s="8"/>
      <c r="C36" s="8"/>
      <c r="D36" s="6"/>
      <c r="E36" s="6"/>
      <c r="F36" s="6"/>
      <c r="G36" s="6"/>
      <c r="H36" s="6"/>
      <c r="I36" s="6"/>
      <c r="J36" s="6"/>
      <c r="K36" s="4"/>
      <c r="L36" s="2"/>
    </row>
    <row r="37" spans="1:12" x14ac:dyDescent="0.25">
      <c r="A37" s="6" t="s">
        <v>124</v>
      </c>
      <c r="B37" s="8"/>
      <c r="C37" s="8"/>
      <c r="D37" s="6"/>
      <c r="E37" s="6"/>
      <c r="F37" s="6"/>
      <c r="G37" s="6"/>
      <c r="H37" s="6"/>
      <c r="I37" s="6"/>
      <c r="J37" s="6"/>
      <c r="K37" s="4"/>
      <c r="L37" s="2"/>
    </row>
    <row r="38" spans="1:12" x14ac:dyDescent="0.25">
      <c r="A38" s="6" t="s">
        <v>125</v>
      </c>
      <c r="B38" s="1"/>
      <c r="C38" s="1"/>
      <c r="D38" s="6"/>
      <c r="E38" s="6"/>
      <c r="F38" s="6"/>
      <c r="G38" s="6"/>
      <c r="H38" s="6"/>
      <c r="I38" s="6"/>
      <c r="J38" s="6"/>
      <c r="K38" s="4"/>
      <c r="L38" s="2"/>
    </row>
    <row r="39" spans="1:12" x14ac:dyDescent="0.25">
      <c r="A39" s="6" t="s">
        <v>126</v>
      </c>
      <c r="B39" s="1"/>
      <c r="C39" s="1"/>
      <c r="D39" s="6"/>
      <c r="E39" s="6"/>
      <c r="F39" s="6"/>
      <c r="G39" s="6"/>
      <c r="H39" s="6"/>
      <c r="I39" s="6"/>
      <c r="J39" s="6"/>
      <c r="K39" s="4"/>
      <c r="L39" s="2"/>
    </row>
    <row r="40" spans="1:12" x14ac:dyDescent="0.25">
      <c r="A40" s="6" t="s">
        <v>127</v>
      </c>
      <c r="B40" s="8"/>
      <c r="C40" s="1"/>
      <c r="D40" s="6"/>
      <c r="E40" s="6"/>
      <c r="F40" s="6"/>
      <c r="G40" s="6"/>
      <c r="H40" s="6"/>
      <c r="I40" s="6"/>
      <c r="J40" s="6"/>
      <c r="K40" s="4"/>
      <c r="L40" s="2"/>
    </row>
    <row r="41" spans="1:12" x14ac:dyDescent="0.25">
      <c r="A41" s="6" t="s">
        <v>128</v>
      </c>
      <c r="B41" s="8"/>
      <c r="C41" s="1"/>
      <c r="D41" s="6"/>
      <c r="E41" s="6"/>
      <c r="F41" s="6"/>
      <c r="G41" s="6"/>
      <c r="H41" s="6"/>
      <c r="I41" s="6"/>
      <c r="J41" s="6"/>
      <c r="K41" s="4"/>
      <c r="L41" s="2"/>
    </row>
    <row r="42" spans="1:12" x14ac:dyDescent="0.25">
      <c r="A42" s="6" t="s">
        <v>139</v>
      </c>
      <c r="B42" s="8"/>
      <c r="C42" s="8"/>
      <c r="D42" s="6"/>
      <c r="E42" s="6"/>
      <c r="F42" s="6"/>
      <c r="G42" s="6"/>
      <c r="H42" s="6"/>
      <c r="I42" s="6"/>
      <c r="J42" s="6"/>
      <c r="K42" s="4"/>
      <c r="L42" s="2"/>
    </row>
    <row r="43" spans="1:12" x14ac:dyDescent="0.25">
      <c r="A43" s="6" t="s">
        <v>140</v>
      </c>
      <c r="B43" s="8"/>
      <c r="C43" s="8"/>
      <c r="D43" s="6"/>
      <c r="E43" s="6"/>
      <c r="F43" s="6"/>
      <c r="G43" s="6"/>
      <c r="H43" s="6"/>
      <c r="I43" s="6"/>
      <c r="J43" s="6"/>
      <c r="K43" s="4"/>
      <c r="L43" s="2"/>
    </row>
    <row r="44" spans="1:12" x14ac:dyDescent="0.25">
      <c r="A44" s="6" t="s">
        <v>141</v>
      </c>
      <c r="B44" s="8"/>
      <c r="C44" s="8"/>
      <c r="D44" s="6"/>
      <c r="E44" s="6"/>
      <c r="F44" s="6"/>
      <c r="G44" s="6"/>
      <c r="H44" s="6"/>
      <c r="I44" s="6"/>
      <c r="J44" s="6"/>
      <c r="K44" s="4"/>
      <c r="L44" s="2"/>
    </row>
    <row r="45" spans="1:12" x14ac:dyDescent="0.25">
      <c r="A45" s="6" t="s">
        <v>142</v>
      </c>
      <c r="B45" s="8"/>
      <c r="C45" s="1"/>
      <c r="D45" s="6"/>
      <c r="E45" s="6"/>
      <c r="F45" s="6"/>
      <c r="G45" s="6"/>
      <c r="H45" s="6"/>
      <c r="I45" s="6"/>
      <c r="J45" s="6"/>
      <c r="K45" s="4"/>
      <c r="L45" s="2"/>
    </row>
    <row r="46" spans="1:12" x14ac:dyDescent="0.25">
      <c r="A46" s="6" t="s">
        <v>143</v>
      </c>
      <c r="B46" s="8"/>
      <c r="C46" s="1"/>
      <c r="D46" s="6"/>
      <c r="E46" s="6"/>
      <c r="F46" s="6"/>
      <c r="G46" s="6"/>
      <c r="H46" s="6"/>
      <c r="I46" s="6"/>
      <c r="J46" s="6"/>
      <c r="K46" s="4"/>
      <c r="L46" s="2"/>
    </row>
    <row r="47" spans="1:12" x14ac:dyDescent="0.25">
      <c r="A47" s="6" t="s">
        <v>144</v>
      </c>
      <c r="B47" s="8"/>
      <c r="C47" s="8"/>
      <c r="D47" s="6"/>
      <c r="E47" s="6"/>
      <c r="F47" s="6"/>
      <c r="G47" s="6"/>
      <c r="H47" s="6"/>
      <c r="I47" s="6"/>
      <c r="J47" s="6"/>
      <c r="K47" s="4"/>
      <c r="L47" s="2"/>
    </row>
    <row r="48" spans="1:12" x14ac:dyDescent="0.25">
      <c r="A48" s="6" t="s">
        <v>145</v>
      </c>
      <c r="B48" s="8"/>
      <c r="C48" s="1"/>
      <c r="D48" s="6"/>
      <c r="E48" s="6"/>
      <c r="F48" s="6"/>
      <c r="G48" s="6"/>
      <c r="H48" s="6"/>
      <c r="I48" s="6"/>
      <c r="J48" s="6"/>
      <c r="K48" s="4"/>
      <c r="L48" s="2"/>
    </row>
    <row r="49" spans="1:12" x14ac:dyDescent="0.25">
      <c r="A49" s="6" t="s">
        <v>146</v>
      </c>
      <c r="B49" s="1"/>
      <c r="C49" s="8"/>
      <c r="D49" s="6"/>
      <c r="E49" s="6"/>
      <c r="F49" s="6"/>
      <c r="G49" s="6"/>
      <c r="H49" s="6"/>
      <c r="I49" s="6"/>
      <c r="J49" s="6"/>
      <c r="K49" s="4"/>
      <c r="L49" s="2"/>
    </row>
    <row r="50" spans="1:12" x14ac:dyDescent="0.25">
      <c r="A50" s="6" t="s">
        <v>147</v>
      </c>
      <c r="B50" s="8"/>
      <c r="C50" s="1"/>
      <c r="D50" s="6"/>
      <c r="E50" s="6"/>
      <c r="F50" s="6"/>
      <c r="G50" s="6"/>
      <c r="H50" s="6"/>
      <c r="I50" s="6"/>
      <c r="J50" s="6"/>
      <c r="K50" s="4"/>
      <c r="L50" s="2"/>
    </row>
    <row r="51" spans="1:12" x14ac:dyDescent="0.25">
      <c r="A51" s="6" t="s">
        <v>148</v>
      </c>
      <c r="B51" s="8"/>
      <c r="C51" s="8"/>
      <c r="D51" s="6"/>
      <c r="E51" s="6"/>
      <c r="F51" s="6"/>
      <c r="G51" s="6"/>
      <c r="H51" s="6"/>
      <c r="I51" s="6"/>
      <c r="J51" s="6"/>
      <c r="K51" s="4"/>
      <c r="L51" s="2"/>
    </row>
    <row r="52" spans="1:12" x14ac:dyDescent="0.25">
      <c r="A52" s="6" t="s">
        <v>149</v>
      </c>
      <c r="B52" s="8"/>
      <c r="C52" s="1"/>
      <c r="D52" s="6"/>
      <c r="E52" s="6"/>
      <c r="F52" s="6"/>
      <c r="G52" s="6"/>
      <c r="H52" s="6"/>
      <c r="I52" s="6"/>
      <c r="J52" s="6"/>
      <c r="K52" s="4"/>
      <c r="L52" s="2"/>
    </row>
    <row r="53" spans="1:12" x14ac:dyDescent="0.25">
      <c r="A53" s="6" t="s">
        <v>150</v>
      </c>
      <c r="B53" s="8"/>
      <c r="C53" s="8"/>
      <c r="D53" s="6"/>
      <c r="E53" s="6"/>
      <c r="F53" s="6"/>
      <c r="G53" s="6"/>
      <c r="H53" s="6"/>
      <c r="I53" s="6"/>
      <c r="J53" s="6"/>
      <c r="K53" s="4"/>
      <c r="L53" s="2"/>
    </row>
    <row r="54" spans="1:12" x14ac:dyDescent="0.25">
      <c r="A54" s="6" t="s">
        <v>151</v>
      </c>
      <c r="B54" s="8"/>
      <c r="C54" s="8"/>
      <c r="D54" s="6"/>
      <c r="E54" s="6"/>
      <c r="F54" s="6"/>
      <c r="G54" s="6"/>
      <c r="H54" s="6"/>
      <c r="I54" s="6"/>
      <c r="J54" s="6"/>
      <c r="K54" s="4"/>
      <c r="L54" s="2"/>
    </row>
    <row r="55" spans="1:12" x14ac:dyDescent="0.25">
      <c r="A55" s="6" t="s">
        <v>152</v>
      </c>
      <c r="B55" s="8"/>
      <c r="C55" s="8"/>
      <c r="D55" s="6"/>
      <c r="E55" s="6"/>
      <c r="F55" s="6"/>
      <c r="G55" s="6"/>
      <c r="H55" s="6"/>
      <c r="I55" s="6"/>
      <c r="J55" s="6"/>
      <c r="K55" s="4"/>
      <c r="L55" s="2"/>
    </row>
    <row r="56" spans="1:12" x14ac:dyDescent="0.25">
      <c r="A56" s="6" t="s">
        <v>153</v>
      </c>
      <c r="B56" s="8"/>
      <c r="C56" s="8"/>
      <c r="D56" s="6"/>
      <c r="E56" s="6"/>
      <c r="F56" s="6"/>
      <c r="G56" s="6"/>
      <c r="H56" s="6"/>
      <c r="I56" s="6"/>
      <c r="J56" s="6"/>
      <c r="K56" s="4"/>
      <c r="L56" s="2"/>
    </row>
    <row r="57" spans="1:12" ht="0.75" customHeight="1" x14ac:dyDescent="0.25">
      <c r="A57" s="6" t="s">
        <v>153</v>
      </c>
      <c r="B57" s="8"/>
      <c r="C57" s="8"/>
      <c r="D57" s="6"/>
      <c r="E57" s="6"/>
      <c r="F57" s="6"/>
      <c r="G57" s="6"/>
      <c r="H57" s="6"/>
      <c r="I57" s="6"/>
      <c r="J57" s="6"/>
      <c r="K57" s="4"/>
      <c r="L57" s="2"/>
    </row>
  </sheetData>
  <sortState xmlns:xlrd2="http://schemas.microsoft.com/office/spreadsheetml/2017/richdata2" ref="B65:L68">
    <sortCondition descending="1" ref="J65:J68"/>
  </sortState>
  <mergeCells count="2">
    <mergeCell ref="A4:L7"/>
    <mergeCell ref="B3:D3"/>
  </mergeCells>
  <pageMargins left="0.70866141732283472" right="0.70866141732283472" top="0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L70"/>
  <sheetViews>
    <sheetView workbookViewId="0">
      <selection activeCell="B11" sqref="B11:K83"/>
    </sheetView>
  </sheetViews>
  <sheetFormatPr defaultColWidth="11.42578125" defaultRowHeight="15" x14ac:dyDescent="0.25"/>
  <cols>
    <col min="1" max="1" width="8.140625" customWidth="1"/>
    <col min="2" max="2" width="20.7109375" customWidth="1"/>
    <col min="3" max="3" width="18.7109375" customWidth="1"/>
    <col min="4" max="9" width="9.7109375" customWidth="1"/>
  </cols>
  <sheetData>
    <row r="2" spans="1:12" x14ac:dyDescent="0.25">
      <c r="B2" s="41" t="s">
        <v>207</v>
      </c>
      <c r="C2" s="41"/>
      <c r="D2" s="3"/>
    </row>
    <row r="3" spans="1:12" x14ac:dyDescent="0.25">
      <c r="A3" s="7"/>
      <c r="B3" s="72"/>
      <c r="C3" s="72"/>
      <c r="D3" s="72"/>
      <c r="E3" s="7"/>
      <c r="F3" s="7"/>
      <c r="G3" s="7"/>
      <c r="H3" s="7"/>
      <c r="I3" s="7"/>
      <c r="J3" s="7"/>
      <c r="K3" s="5"/>
      <c r="L3" s="3"/>
    </row>
    <row r="4" spans="1:12" x14ac:dyDescent="0.25">
      <c r="A4" s="68" t="s">
        <v>208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x14ac:dyDescent="0.25">
      <c r="A8" s="7"/>
      <c r="D8" s="7"/>
      <c r="E8" s="7"/>
      <c r="F8" s="7"/>
      <c r="G8" s="7"/>
      <c r="H8" s="7"/>
      <c r="I8" s="7"/>
      <c r="J8" s="7"/>
      <c r="K8" s="5"/>
      <c r="L8" s="3"/>
    </row>
    <row r="9" spans="1:12" x14ac:dyDescent="0.25">
      <c r="A9" s="7"/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0" spans="1:12" x14ac:dyDescent="0.25">
      <c r="A10" s="7"/>
      <c r="D10" s="34"/>
      <c r="E10" s="34"/>
      <c r="F10" s="34"/>
      <c r="G10" s="34"/>
      <c r="H10" s="34"/>
      <c r="I10" s="34"/>
      <c r="J10" s="34"/>
      <c r="K10" s="35"/>
      <c r="L10" s="36"/>
    </row>
    <row r="11" spans="1:12" x14ac:dyDescent="0.25">
      <c r="A11" s="6" t="s">
        <v>27</v>
      </c>
      <c r="B11" s="8"/>
      <c r="C11" s="8"/>
      <c r="D11" s="6"/>
      <c r="E11" s="6"/>
      <c r="F11" s="6"/>
      <c r="G11" s="6"/>
      <c r="H11" s="6"/>
      <c r="I11" s="6"/>
      <c r="J11" s="6"/>
      <c r="K11" s="4"/>
      <c r="L11" s="3"/>
    </row>
    <row r="12" spans="1:12" x14ac:dyDescent="0.25">
      <c r="A12" s="7"/>
      <c r="B12" s="31"/>
      <c r="C12" s="8"/>
      <c r="D12" s="6"/>
      <c r="E12" s="6"/>
      <c r="F12" s="6"/>
      <c r="G12" s="6"/>
      <c r="H12" s="6"/>
      <c r="I12" s="6"/>
      <c r="J12" s="6"/>
      <c r="K12" s="4"/>
      <c r="L12" s="3"/>
    </row>
    <row r="13" spans="1:12" x14ac:dyDescent="0.25">
      <c r="A13" s="7"/>
      <c r="B13" s="31"/>
      <c r="C13" s="8"/>
      <c r="D13" s="6"/>
      <c r="E13" s="6"/>
      <c r="F13" s="6"/>
      <c r="G13" s="6"/>
      <c r="H13" s="6"/>
      <c r="I13" s="6"/>
      <c r="J13" s="6"/>
      <c r="K13" s="4"/>
      <c r="L13" s="3"/>
    </row>
    <row r="14" spans="1:12" x14ac:dyDescent="0.25">
      <c r="A14" s="7"/>
      <c r="D14" s="7"/>
      <c r="E14" s="7"/>
      <c r="F14" s="7"/>
      <c r="G14" s="7"/>
      <c r="H14" s="7"/>
      <c r="I14" s="7"/>
      <c r="J14" s="6"/>
      <c r="K14" s="4"/>
      <c r="L14" s="2">
        <v>15</v>
      </c>
    </row>
    <row r="15" spans="1:12" x14ac:dyDescent="0.25">
      <c r="A15" s="7"/>
      <c r="D15" s="7"/>
      <c r="E15" s="7"/>
      <c r="F15" s="7"/>
      <c r="G15" s="7"/>
      <c r="H15" s="7"/>
      <c r="I15" s="7"/>
      <c r="J15" s="7"/>
      <c r="K15" s="5"/>
      <c r="L15" s="3"/>
    </row>
    <row r="16" spans="1:12" x14ac:dyDescent="0.25">
      <c r="A16" s="6" t="s">
        <v>28</v>
      </c>
      <c r="B16" s="8"/>
      <c r="C16" s="8"/>
      <c r="D16" s="6"/>
      <c r="E16" s="6"/>
      <c r="F16" s="6"/>
      <c r="G16" s="6"/>
      <c r="H16" s="6"/>
      <c r="I16" s="6"/>
      <c r="J16" s="6"/>
      <c r="K16" s="4"/>
      <c r="L16" s="3"/>
    </row>
    <row r="17" spans="1:12" x14ac:dyDescent="0.25">
      <c r="A17" s="7"/>
      <c r="B17" s="31"/>
      <c r="C17" s="8"/>
      <c r="D17" s="6"/>
      <c r="E17" s="6"/>
      <c r="F17" s="6"/>
      <c r="G17" s="6"/>
      <c r="H17" s="6"/>
      <c r="I17" s="6"/>
      <c r="J17" s="6"/>
      <c r="K17" s="4"/>
      <c r="L17" s="3"/>
    </row>
    <row r="18" spans="1:12" x14ac:dyDescent="0.25">
      <c r="A18" s="7"/>
      <c r="B18" s="31"/>
      <c r="C18" s="8"/>
      <c r="D18" s="6"/>
      <c r="E18" s="6"/>
      <c r="F18" s="6"/>
      <c r="G18" s="6"/>
      <c r="H18" s="6"/>
      <c r="I18" s="6"/>
      <c r="J18" s="6"/>
      <c r="K18" s="4"/>
      <c r="L18" s="3"/>
    </row>
    <row r="19" spans="1:12" x14ac:dyDescent="0.25">
      <c r="A19" s="7"/>
      <c r="D19" s="75"/>
      <c r="E19" s="75"/>
      <c r="F19" s="75"/>
      <c r="G19" s="75"/>
      <c r="H19" s="75"/>
      <c r="I19" s="75"/>
      <c r="J19" s="6"/>
      <c r="K19" s="4"/>
      <c r="L19" s="2">
        <v>12</v>
      </c>
    </row>
    <row r="20" spans="1:12" x14ac:dyDescent="0.25">
      <c r="A20" s="7"/>
      <c r="D20" s="7"/>
      <c r="E20" s="7"/>
      <c r="F20" s="7"/>
      <c r="G20" s="7"/>
      <c r="H20" s="7"/>
      <c r="I20" s="7"/>
      <c r="J20" s="7"/>
      <c r="K20" s="5"/>
      <c r="L20" s="3"/>
    </row>
    <row r="21" spans="1:12" x14ac:dyDescent="0.25">
      <c r="A21" s="6" t="s">
        <v>29</v>
      </c>
      <c r="B21" s="1"/>
      <c r="C21" s="8"/>
      <c r="D21" s="6"/>
      <c r="E21" s="6"/>
      <c r="F21" s="6"/>
      <c r="G21" s="6"/>
      <c r="H21" s="6"/>
      <c r="I21" s="6"/>
      <c r="J21" s="6"/>
      <c r="K21" s="4"/>
      <c r="L21" s="3"/>
    </row>
    <row r="22" spans="1:12" x14ac:dyDescent="0.25">
      <c r="A22" s="7"/>
      <c r="B22" s="31"/>
      <c r="C22" s="8"/>
      <c r="D22" s="6"/>
      <c r="E22" s="6"/>
      <c r="F22" s="6"/>
      <c r="G22" s="6"/>
      <c r="H22" s="6"/>
      <c r="I22" s="6"/>
      <c r="J22" s="6"/>
      <c r="K22" s="4"/>
      <c r="L22" s="3"/>
    </row>
    <row r="23" spans="1:12" x14ac:dyDescent="0.25">
      <c r="A23" s="7"/>
      <c r="B23" s="31"/>
      <c r="C23" s="8"/>
      <c r="D23" s="6"/>
      <c r="E23" s="6"/>
      <c r="F23" s="6"/>
      <c r="G23" s="6"/>
      <c r="H23" s="6"/>
      <c r="I23" s="6"/>
      <c r="J23" s="6"/>
      <c r="K23" s="4"/>
      <c r="L23" s="3"/>
    </row>
    <row r="24" spans="1:12" x14ac:dyDescent="0.25">
      <c r="A24" s="7"/>
      <c r="D24" s="7"/>
      <c r="E24" s="7"/>
      <c r="F24" s="7"/>
      <c r="G24" s="7"/>
      <c r="H24" s="7"/>
      <c r="I24" s="7"/>
      <c r="J24" s="6"/>
      <c r="K24" s="4"/>
      <c r="L24" s="2">
        <v>10</v>
      </c>
    </row>
    <row r="25" spans="1:12" x14ac:dyDescent="0.25">
      <c r="A25" s="7"/>
      <c r="D25" s="7"/>
      <c r="E25" s="7"/>
      <c r="F25" s="7"/>
      <c r="G25" s="7"/>
      <c r="H25" s="7"/>
      <c r="I25" s="7"/>
      <c r="J25" s="7"/>
      <c r="K25" s="5"/>
      <c r="L25" s="3"/>
    </row>
    <row r="26" spans="1:12" x14ac:dyDescent="0.25">
      <c r="A26" s="6" t="s">
        <v>30</v>
      </c>
      <c r="B26" s="8"/>
      <c r="C26" s="32"/>
      <c r="D26" s="6"/>
      <c r="E26" s="6"/>
      <c r="F26" s="6"/>
      <c r="G26" s="6"/>
      <c r="H26" s="6"/>
      <c r="I26" s="6"/>
      <c r="J26" s="6"/>
      <c r="K26" s="4"/>
      <c r="L26" s="3"/>
    </row>
    <row r="27" spans="1:12" x14ac:dyDescent="0.25">
      <c r="A27" s="7"/>
      <c r="B27" s="31"/>
      <c r="C27" s="8"/>
      <c r="D27" s="6"/>
      <c r="E27" s="6"/>
      <c r="F27" s="6"/>
      <c r="G27" s="6"/>
      <c r="H27" s="6"/>
      <c r="I27" s="6"/>
      <c r="J27" s="6"/>
      <c r="K27" s="4"/>
      <c r="L27" s="3"/>
    </row>
    <row r="28" spans="1:12" x14ac:dyDescent="0.25">
      <c r="A28" s="7"/>
      <c r="B28" s="31"/>
      <c r="C28" s="8"/>
      <c r="D28" s="6"/>
      <c r="E28" s="6"/>
      <c r="F28" s="6"/>
      <c r="G28" s="6"/>
      <c r="H28" s="6"/>
      <c r="I28" s="6"/>
      <c r="J28" s="6"/>
      <c r="K28" s="4"/>
      <c r="L28" s="3"/>
    </row>
    <row r="29" spans="1:12" x14ac:dyDescent="0.25">
      <c r="A29" s="7"/>
      <c r="C29" s="76"/>
      <c r="D29" s="76"/>
      <c r="E29" s="76"/>
      <c r="F29" s="76"/>
      <c r="G29" s="76"/>
      <c r="H29" s="76"/>
      <c r="I29" s="77"/>
      <c r="J29" s="6"/>
      <c r="K29" s="4"/>
      <c r="L29" s="2">
        <v>9</v>
      </c>
    </row>
    <row r="30" spans="1:12" x14ac:dyDescent="0.25">
      <c r="A30" s="7"/>
      <c r="C30" s="78"/>
      <c r="D30" s="78"/>
      <c r="E30" s="78"/>
      <c r="F30" s="78"/>
      <c r="G30" s="78"/>
      <c r="H30" s="78"/>
      <c r="I30" s="78"/>
      <c r="J30" s="75"/>
      <c r="K30" s="75"/>
      <c r="L30" s="3"/>
    </row>
    <row r="31" spans="1:12" x14ac:dyDescent="0.25">
      <c r="A31" s="6" t="s">
        <v>31</v>
      </c>
      <c r="B31" s="1"/>
      <c r="C31" s="32"/>
      <c r="D31" s="6"/>
      <c r="E31" s="6"/>
      <c r="F31" s="6"/>
      <c r="G31" s="6"/>
      <c r="H31" s="6"/>
      <c r="I31" s="6"/>
      <c r="J31" s="6"/>
      <c r="K31" s="4"/>
      <c r="L31" s="3"/>
    </row>
    <row r="32" spans="1:12" x14ac:dyDescent="0.25">
      <c r="A32" s="7"/>
      <c r="B32" s="31"/>
      <c r="C32" s="8"/>
      <c r="D32" s="6"/>
      <c r="E32" s="6"/>
      <c r="F32" s="6"/>
      <c r="G32" s="6"/>
      <c r="H32" s="6"/>
      <c r="I32" s="6"/>
      <c r="J32" s="6"/>
      <c r="K32" s="4"/>
      <c r="L32" s="3"/>
    </row>
    <row r="33" spans="1:12" x14ac:dyDescent="0.25">
      <c r="A33" s="7"/>
      <c r="B33" s="31"/>
      <c r="C33" s="8"/>
      <c r="D33" s="6"/>
      <c r="E33" s="6"/>
      <c r="F33" s="6"/>
      <c r="G33" s="6"/>
      <c r="H33" s="6"/>
      <c r="I33" s="6"/>
      <c r="J33" s="6"/>
      <c r="K33" s="4"/>
      <c r="L33" s="3"/>
    </row>
    <row r="34" spans="1:12" x14ac:dyDescent="0.25">
      <c r="A34" s="7"/>
      <c r="D34" s="79"/>
      <c r="E34" s="79"/>
      <c r="F34" s="79"/>
      <c r="G34" s="79"/>
      <c r="H34" s="79"/>
      <c r="I34" s="80"/>
      <c r="J34" s="6"/>
      <c r="K34" s="4"/>
      <c r="L34" s="2">
        <v>8</v>
      </c>
    </row>
    <row r="35" spans="1:12" x14ac:dyDescent="0.25">
      <c r="A35" s="7"/>
      <c r="D35" s="81"/>
      <c r="E35" s="81"/>
      <c r="F35" s="81"/>
      <c r="G35" s="81"/>
      <c r="H35" s="81"/>
      <c r="I35" s="81"/>
      <c r="J35" s="75"/>
      <c r="K35" s="75"/>
      <c r="L35" s="3"/>
    </row>
    <row r="36" spans="1:12" x14ac:dyDescent="0.25">
      <c r="A36" s="6" t="s">
        <v>32</v>
      </c>
      <c r="B36" s="1"/>
      <c r="C36" s="8"/>
      <c r="D36" s="6"/>
      <c r="E36" s="6"/>
      <c r="F36" s="6"/>
      <c r="G36" s="6"/>
      <c r="H36" s="6"/>
      <c r="I36" s="6"/>
      <c r="J36" s="6"/>
      <c r="K36" s="4"/>
      <c r="L36" s="3"/>
    </row>
    <row r="37" spans="1:12" x14ac:dyDescent="0.25">
      <c r="A37" s="7"/>
      <c r="B37" s="31"/>
      <c r="C37" s="32"/>
      <c r="D37" s="6"/>
      <c r="E37" s="6"/>
      <c r="F37" s="6"/>
      <c r="G37" s="6"/>
      <c r="H37" s="6"/>
      <c r="I37" s="6"/>
      <c r="J37" s="6"/>
      <c r="K37" s="4"/>
      <c r="L37" s="3"/>
    </row>
    <row r="38" spans="1:12" x14ac:dyDescent="0.25">
      <c r="A38" s="7"/>
      <c r="B38" s="31"/>
      <c r="C38" s="8"/>
      <c r="D38" s="6"/>
      <c r="E38" s="6"/>
      <c r="F38" s="6"/>
      <c r="G38" s="6"/>
      <c r="H38" s="6"/>
      <c r="I38" s="6"/>
      <c r="J38" s="6"/>
      <c r="K38" s="4"/>
      <c r="L38" s="3"/>
    </row>
    <row r="39" spans="1:12" x14ac:dyDescent="0.25">
      <c r="A39" s="7"/>
      <c r="D39" s="79"/>
      <c r="E39" s="79"/>
      <c r="F39" s="79"/>
      <c r="G39" s="79"/>
      <c r="H39" s="79"/>
      <c r="I39" s="80"/>
      <c r="J39" s="6"/>
      <c r="K39" s="4"/>
      <c r="L39" s="2">
        <v>7</v>
      </c>
    </row>
    <row r="40" spans="1:12" x14ac:dyDescent="0.25">
      <c r="A40" s="7"/>
      <c r="D40" s="81"/>
      <c r="E40" s="81"/>
      <c r="F40" s="81"/>
      <c r="G40" s="81"/>
      <c r="H40" s="81"/>
      <c r="I40" s="81"/>
      <c r="J40" s="75"/>
      <c r="K40" s="75"/>
      <c r="L40" s="3"/>
    </row>
    <row r="41" spans="1:12" x14ac:dyDescent="0.25">
      <c r="A41" s="6" t="s">
        <v>33</v>
      </c>
      <c r="B41" s="8"/>
      <c r="C41" s="8"/>
      <c r="D41" s="6"/>
      <c r="E41" s="6"/>
      <c r="F41" s="6"/>
      <c r="G41" s="6"/>
      <c r="H41" s="6"/>
      <c r="I41" s="6"/>
      <c r="J41" s="6"/>
      <c r="K41" s="4"/>
      <c r="L41" s="3"/>
    </row>
    <row r="42" spans="1:12" x14ac:dyDescent="0.25">
      <c r="A42" s="7"/>
      <c r="B42" s="31"/>
      <c r="C42" s="8"/>
      <c r="D42" s="6"/>
      <c r="E42" s="6"/>
      <c r="F42" s="6"/>
      <c r="G42" s="6"/>
      <c r="H42" s="6"/>
      <c r="I42" s="6"/>
      <c r="J42" s="6"/>
      <c r="K42" s="4"/>
      <c r="L42" s="3"/>
    </row>
    <row r="43" spans="1:12" x14ac:dyDescent="0.25">
      <c r="A43" s="7"/>
      <c r="B43" s="31"/>
      <c r="C43" s="8"/>
      <c r="D43" s="6"/>
      <c r="E43" s="6"/>
      <c r="F43" s="6"/>
      <c r="G43" s="6"/>
      <c r="H43" s="6"/>
      <c r="I43" s="6"/>
      <c r="J43" s="6"/>
      <c r="K43" s="4"/>
      <c r="L43" s="3"/>
    </row>
    <row r="44" spans="1:12" x14ac:dyDescent="0.25">
      <c r="A44" s="7"/>
      <c r="D44" s="79"/>
      <c r="E44" s="79"/>
      <c r="F44" s="79"/>
      <c r="G44" s="79"/>
      <c r="H44" s="79"/>
      <c r="I44" s="80"/>
      <c r="J44" s="6"/>
      <c r="K44" s="4"/>
      <c r="L44" s="2">
        <v>6</v>
      </c>
    </row>
    <row r="45" spans="1:12" x14ac:dyDescent="0.25">
      <c r="A45" s="7"/>
      <c r="D45" s="75"/>
      <c r="E45" s="75"/>
      <c r="F45" s="75"/>
      <c r="G45" s="75"/>
      <c r="H45" s="75"/>
      <c r="I45" s="75"/>
      <c r="J45" s="75"/>
      <c r="K45" s="75"/>
      <c r="L45" s="3"/>
    </row>
    <row r="46" spans="1:12" x14ac:dyDescent="0.25">
      <c r="A46" s="6" t="s">
        <v>34</v>
      </c>
      <c r="B46" s="1"/>
      <c r="C46" s="59"/>
      <c r="D46" s="6"/>
      <c r="E46" s="6"/>
      <c r="F46" s="6"/>
      <c r="G46" s="6"/>
      <c r="H46" s="6"/>
      <c r="I46" s="6"/>
      <c r="J46" s="6"/>
      <c r="K46" s="4"/>
      <c r="L46" s="3"/>
    </row>
    <row r="47" spans="1:12" x14ac:dyDescent="0.25">
      <c r="A47" s="7"/>
      <c r="B47" s="31"/>
      <c r="C47" s="1"/>
      <c r="D47" s="6"/>
      <c r="E47" s="6"/>
      <c r="F47" s="6"/>
      <c r="G47" s="6"/>
      <c r="H47" s="6"/>
      <c r="I47" s="6"/>
      <c r="J47" s="6"/>
      <c r="K47" s="4"/>
      <c r="L47" s="3"/>
    </row>
    <row r="48" spans="1:12" x14ac:dyDescent="0.25">
      <c r="A48" s="7"/>
      <c r="B48" s="31"/>
      <c r="C48" s="1"/>
      <c r="D48" s="6"/>
      <c r="E48" s="6"/>
      <c r="F48" s="6"/>
      <c r="G48" s="6"/>
      <c r="H48" s="6"/>
      <c r="I48" s="6"/>
      <c r="J48" s="6"/>
      <c r="K48" s="4"/>
      <c r="L48" s="3"/>
    </row>
    <row r="49" spans="1:12" x14ac:dyDescent="0.25">
      <c r="A49" s="7"/>
      <c r="D49" s="79"/>
      <c r="E49" s="79"/>
      <c r="F49" s="79"/>
      <c r="G49" s="79"/>
      <c r="H49" s="79"/>
      <c r="I49" s="80"/>
      <c r="J49" s="6"/>
      <c r="K49" s="4"/>
      <c r="L49" s="2">
        <v>5</v>
      </c>
    </row>
    <row r="50" spans="1:12" x14ac:dyDescent="0.25">
      <c r="A50" s="7"/>
      <c r="D50" s="75"/>
      <c r="E50" s="75"/>
      <c r="F50" s="75"/>
      <c r="G50" s="75"/>
      <c r="H50" s="75"/>
      <c r="I50" s="75"/>
      <c r="J50" s="75"/>
      <c r="K50" s="75"/>
      <c r="L50" s="3"/>
    </row>
    <row r="51" spans="1:12" x14ac:dyDescent="0.25">
      <c r="A51" s="6" t="s">
        <v>35</v>
      </c>
      <c r="B51" s="1"/>
      <c r="C51" s="8"/>
      <c r="D51" s="6"/>
      <c r="E51" s="6"/>
      <c r="F51" s="6"/>
      <c r="G51" s="6"/>
      <c r="H51" s="6"/>
      <c r="I51" s="6"/>
      <c r="J51" s="6"/>
      <c r="K51" s="4"/>
      <c r="L51" s="3"/>
    </row>
    <row r="52" spans="1:12" x14ac:dyDescent="0.25">
      <c r="A52" s="7"/>
      <c r="B52" s="31"/>
      <c r="C52" s="8"/>
      <c r="D52" s="6"/>
      <c r="E52" s="6"/>
      <c r="F52" s="6"/>
      <c r="G52" s="6"/>
      <c r="H52" s="6"/>
      <c r="I52" s="6"/>
      <c r="J52" s="6"/>
      <c r="K52" s="4"/>
      <c r="L52" s="3"/>
    </row>
    <row r="53" spans="1:12" x14ac:dyDescent="0.25">
      <c r="A53" s="7"/>
      <c r="B53" s="31"/>
      <c r="C53" s="8"/>
      <c r="D53" s="6"/>
      <c r="E53" s="6"/>
      <c r="F53" s="6"/>
      <c r="G53" s="6"/>
      <c r="H53" s="6"/>
      <c r="I53" s="6"/>
      <c r="J53" s="6"/>
      <c r="K53" s="4"/>
      <c r="L53" s="3"/>
    </row>
    <row r="54" spans="1:12" x14ac:dyDescent="0.25">
      <c r="A54" s="7"/>
      <c r="D54" s="79"/>
      <c r="E54" s="79"/>
      <c r="F54" s="79"/>
      <c r="G54" s="79"/>
      <c r="H54" s="79"/>
      <c r="I54" s="80"/>
      <c r="J54" s="6"/>
      <c r="K54" s="4"/>
      <c r="L54" s="2">
        <v>4</v>
      </c>
    </row>
    <row r="55" spans="1:12" x14ac:dyDescent="0.25">
      <c r="A55" s="7"/>
      <c r="D55" s="75"/>
      <c r="E55" s="75"/>
      <c r="F55" s="75"/>
      <c r="G55" s="75"/>
      <c r="H55" s="75"/>
      <c r="I55" s="75"/>
      <c r="J55" s="75"/>
      <c r="K55" s="75"/>
      <c r="L55" s="3"/>
    </row>
    <row r="56" spans="1:12" x14ac:dyDescent="0.25">
      <c r="A56" s="6" t="s">
        <v>36</v>
      </c>
      <c r="B56" s="1"/>
      <c r="C56" s="32"/>
      <c r="D56" s="6"/>
      <c r="E56" s="6"/>
      <c r="F56" s="6"/>
      <c r="G56" s="6"/>
      <c r="H56" s="6"/>
      <c r="I56" s="6"/>
      <c r="J56" s="6"/>
      <c r="K56" s="4"/>
      <c r="L56" s="3"/>
    </row>
    <row r="57" spans="1:12" x14ac:dyDescent="0.25">
      <c r="A57" s="7"/>
      <c r="B57" s="31"/>
      <c r="C57" s="8"/>
      <c r="D57" s="6"/>
      <c r="E57" s="6"/>
      <c r="F57" s="6"/>
      <c r="G57" s="6"/>
      <c r="H57" s="6"/>
      <c r="I57" s="6"/>
      <c r="J57" s="6"/>
      <c r="K57" s="4"/>
      <c r="L57" s="3"/>
    </row>
    <row r="58" spans="1:12" x14ac:dyDescent="0.25">
      <c r="A58" s="7"/>
      <c r="B58" s="31"/>
      <c r="C58" s="8"/>
      <c r="D58" s="6"/>
      <c r="E58" s="6"/>
      <c r="F58" s="6"/>
      <c r="G58" s="6"/>
      <c r="H58" s="6"/>
      <c r="I58" s="6"/>
      <c r="J58" s="6"/>
      <c r="K58" s="4"/>
      <c r="L58" s="3"/>
    </row>
    <row r="59" spans="1:12" x14ac:dyDescent="0.25">
      <c r="A59" s="7"/>
      <c r="D59" s="79"/>
      <c r="E59" s="79"/>
      <c r="F59" s="79"/>
      <c r="G59" s="79"/>
      <c r="H59" s="79"/>
      <c r="I59" s="80"/>
      <c r="J59" s="6"/>
      <c r="K59" s="4"/>
      <c r="L59" s="2">
        <v>3</v>
      </c>
    </row>
    <row r="60" spans="1:12" x14ac:dyDescent="0.25">
      <c r="A60" s="7"/>
      <c r="D60" s="75"/>
      <c r="E60" s="75"/>
      <c r="F60" s="75"/>
      <c r="G60" s="75"/>
      <c r="H60" s="75"/>
      <c r="I60" s="75"/>
      <c r="J60" s="75"/>
      <c r="K60" s="75"/>
      <c r="L60" s="3"/>
    </row>
    <row r="61" spans="1:12" x14ac:dyDescent="0.25">
      <c r="A61" s="6" t="s">
        <v>37</v>
      </c>
      <c r="B61" s="1"/>
      <c r="C61" s="8"/>
      <c r="D61" s="6"/>
      <c r="E61" s="6"/>
      <c r="F61" s="6"/>
      <c r="G61" s="6"/>
      <c r="H61" s="6"/>
      <c r="I61" s="6"/>
      <c r="J61" s="6"/>
      <c r="K61" s="4"/>
      <c r="L61" s="3"/>
    </row>
    <row r="62" spans="1:12" x14ac:dyDescent="0.25">
      <c r="A62" s="7"/>
      <c r="B62" s="31"/>
      <c r="C62" s="8"/>
      <c r="D62" s="6"/>
      <c r="E62" s="6"/>
      <c r="F62" s="6"/>
      <c r="G62" s="6"/>
      <c r="H62" s="6"/>
      <c r="I62" s="6"/>
      <c r="J62" s="6"/>
      <c r="K62" s="4"/>
      <c r="L62" s="3"/>
    </row>
    <row r="63" spans="1:12" x14ac:dyDescent="0.25">
      <c r="A63" s="7"/>
      <c r="B63" s="31"/>
      <c r="C63" s="8"/>
      <c r="D63" s="6"/>
      <c r="E63" s="6"/>
      <c r="F63" s="6"/>
      <c r="G63" s="6"/>
      <c r="H63" s="6"/>
      <c r="I63" s="6"/>
      <c r="J63" s="6"/>
      <c r="K63" s="4"/>
      <c r="L63" s="3"/>
    </row>
    <row r="64" spans="1:12" x14ac:dyDescent="0.25">
      <c r="A64" s="7"/>
      <c r="D64" s="79"/>
      <c r="E64" s="79"/>
      <c r="F64" s="79"/>
      <c r="G64" s="79"/>
      <c r="H64" s="79"/>
      <c r="I64" s="80"/>
      <c r="J64" s="6"/>
      <c r="K64" s="4"/>
      <c r="L64" s="2">
        <v>2</v>
      </c>
    </row>
    <row r="65" spans="1:12" x14ac:dyDescent="0.25">
      <c r="A65" s="7"/>
      <c r="D65" s="75"/>
      <c r="E65" s="75"/>
      <c r="F65" s="75"/>
      <c r="G65" s="75"/>
      <c r="H65" s="75"/>
      <c r="I65" s="75"/>
      <c r="J65" s="75"/>
      <c r="K65" s="75"/>
      <c r="L65" s="3"/>
    </row>
    <row r="66" spans="1:12" x14ac:dyDescent="0.25">
      <c r="A66" s="6" t="s">
        <v>38</v>
      </c>
      <c r="B66" s="8"/>
      <c r="C66" s="8"/>
      <c r="D66" s="6"/>
      <c r="E66" s="6"/>
      <c r="F66" s="6"/>
      <c r="G66" s="6"/>
      <c r="H66" s="6"/>
      <c r="I66" s="6"/>
      <c r="J66" s="6"/>
      <c r="K66" s="4"/>
      <c r="L66" s="3"/>
    </row>
    <row r="67" spans="1:12" x14ac:dyDescent="0.25">
      <c r="A67" s="7"/>
      <c r="B67" s="31"/>
      <c r="C67" s="8"/>
      <c r="D67" s="6"/>
      <c r="E67" s="6"/>
      <c r="F67" s="6"/>
      <c r="G67" s="6"/>
      <c r="H67" s="6"/>
      <c r="I67" s="6"/>
      <c r="J67" s="6"/>
      <c r="K67" s="4"/>
      <c r="L67" s="3"/>
    </row>
    <row r="68" spans="1:12" x14ac:dyDescent="0.25">
      <c r="A68" s="7"/>
      <c r="B68" s="31"/>
      <c r="C68" s="8"/>
      <c r="D68" s="6"/>
      <c r="E68" s="6"/>
      <c r="F68" s="6"/>
      <c r="G68" s="6"/>
      <c r="H68" s="6"/>
      <c r="I68" s="6"/>
      <c r="J68" s="6"/>
      <c r="K68" s="4"/>
      <c r="L68" s="3"/>
    </row>
    <row r="69" spans="1:12" x14ac:dyDescent="0.25">
      <c r="A69" s="7"/>
      <c r="D69" s="79"/>
      <c r="E69" s="79"/>
      <c r="F69" s="79"/>
      <c r="G69" s="79"/>
      <c r="H69" s="79"/>
      <c r="I69" s="80"/>
      <c r="J69" s="6"/>
      <c r="K69" s="4"/>
      <c r="L69" s="2">
        <v>1</v>
      </c>
    </row>
    <row r="70" spans="1:12" x14ac:dyDescent="0.25">
      <c r="A70" s="7"/>
      <c r="D70" s="75"/>
      <c r="E70" s="75"/>
      <c r="F70" s="75"/>
      <c r="G70" s="75"/>
      <c r="H70" s="75"/>
      <c r="I70" s="75"/>
      <c r="J70" s="75"/>
      <c r="K70" s="75"/>
      <c r="L70" s="3"/>
    </row>
  </sheetData>
  <mergeCells count="21">
    <mergeCell ref="D34:I35"/>
    <mergeCell ref="J35:K35"/>
    <mergeCell ref="D39:I40"/>
    <mergeCell ref="J40:K40"/>
    <mergeCell ref="D49:I50"/>
    <mergeCell ref="J50:K50"/>
    <mergeCell ref="D44:I45"/>
    <mergeCell ref="J45:K45"/>
    <mergeCell ref="B3:D3"/>
    <mergeCell ref="A4:L7"/>
    <mergeCell ref="D19:I19"/>
    <mergeCell ref="C29:I30"/>
    <mergeCell ref="J30:K30"/>
    <mergeCell ref="D69:I70"/>
    <mergeCell ref="J70:K70"/>
    <mergeCell ref="D54:I55"/>
    <mergeCell ref="J55:K55"/>
    <mergeCell ref="D59:I60"/>
    <mergeCell ref="J60:K60"/>
    <mergeCell ref="D64:I65"/>
    <mergeCell ref="J65:K65"/>
  </mergeCells>
  <pageMargins left="0.25" right="0.25" top="0.75" bottom="0.75" header="0.3" footer="0.3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50"/>
  <sheetViews>
    <sheetView workbookViewId="0">
      <selection activeCell="F53" sqref="F53:H54"/>
    </sheetView>
  </sheetViews>
  <sheetFormatPr defaultColWidth="11.42578125" defaultRowHeight="15" x14ac:dyDescent="0.25"/>
  <cols>
    <col min="2" max="2" width="15.7109375" customWidth="1"/>
    <col min="3" max="3" width="17.5703125" customWidth="1"/>
    <col min="4" max="9" width="9.7109375" style="7" customWidth="1"/>
    <col min="10" max="10" width="11.42578125" style="39"/>
    <col min="11" max="11" width="11.42578125" style="5"/>
    <col min="12" max="12" width="11.42578125" style="3"/>
  </cols>
  <sheetData>
    <row r="2" spans="1:12" x14ac:dyDescent="0.25">
      <c r="B2" s="41" t="s">
        <v>209</v>
      </c>
      <c r="C2" s="41"/>
    </row>
    <row r="3" spans="1:12" x14ac:dyDescent="0.25">
      <c r="A3" s="7"/>
      <c r="B3" s="72"/>
      <c r="C3" s="72"/>
      <c r="D3" s="72"/>
      <c r="J3" s="7"/>
    </row>
    <row r="4" spans="1:12" x14ac:dyDescent="0.25">
      <c r="A4" s="68" t="s">
        <v>210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x14ac:dyDescent="0.25">
      <c r="A8" s="6"/>
      <c r="B8" s="1"/>
      <c r="C8" s="1" t="s">
        <v>95</v>
      </c>
      <c r="D8" s="24" t="s">
        <v>86</v>
      </c>
      <c r="E8" s="24" t="s">
        <v>87</v>
      </c>
      <c r="F8" s="24" t="s">
        <v>88</v>
      </c>
      <c r="G8" s="24" t="s">
        <v>89</v>
      </c>
      <c r="H8" s="24" t="s">
        <v>90</v>
      </c>
      <c r="I8" s="24" t="s">
        <v>91</v>
      </c>
      <c r="J8" s="25" t="s">
        <v>92</v>
      </c>
      <c r="K8" s="26" t="s">
        <v>93</v>
      </c>
      <c r="L8" s="27" t="s">
        <v>94</v>
      </c>
    </row>
    <row r="9" spans="1:12" x14ac:dyDescent="0.25">
      <c r="A9" s="7"/>
      <c r="J9" s="7"/>
    </row>
    <row r="10" spans="1:12" x14ac:dyDescent="0.25">
      <c r="A10" s="6" t="s">
        <v>27</v>
      </c>
      <c r="B10" s="8"/>
      <c r="C10" s="8"/>
      <c r="D10" s="6"/>
      <c r="E10" s="6"/>
      <c r="F10" s="6"/>
      <c r="G10" s="6"/>
      <c r="H10" s="6"/>
      <c r="I10" s="6"/>
      <c r="J10" s="37"/>
      <c r="K10" s="4"/>
      <c r="L10" s="2"/>
    </row>
    <row r="11" spans="1:12" x14ac:dyDescent="0.25">
      <c r="A11" s="6" t="s">
        <v>28</v>
      </c>
      <c r="B11" s="8"/>
      <c r="C11" s="8"/>
      <c r="D11" s="6"/>
      <c r="E11" s="6"/>
      <c r="F11" s="6"/>
      <c r="G11" s="6"/>
      <c r="H11" s="6"/>
      <c r="I11" s="6"/>
      <c r="J11" s="37"/>
      <c r="K11" s="4"/>
      <c r="L11" s="2"/>
    </row>
    <row r="12" spans="1:12" x14ac:dyDescent="0.25">
      <c r="A12" s="6" t="s">
        <v>29</v>
      </c>
      <c r="B12" s="8"/>
      <c r="C12" s="8"/>
      <c r="D12" s="6"/>
      <c r="E12" s="6"/>
      <c r="F12" s="6"/>
      <c r="G12" s="6"/>
      <c r="H12" s="6"/>
      <c r="I12" s="6"/>
      <c r="J12" s="37"/>
      <c r="K12" s="4"/>
      <c r="L12" s="2"/>
    </row>
    <row r="13" spans="1:12" x14ac:dyDescent="0.25">
      <c r="A13" s="6" t="s">
        <v>30</v>
      </c>
      <c r="B13" s="8"/>
      <c r="C13" s="8"/>
      <c r="D13" s="6"/>
      <c r="E13" s="6"/>
      <c r="F13" s="6"/>
      <c r="G13" s="6"/>
      <c r="H13" s="6"/>
      <c r="I13" s="6"/>
      <c r="J13" s="37"/>
      <c r="K13" s="4"/>
      <c r="L13" s="2"/>
    </row>
    <row r="14" spans="1:12" x14ac:dyDescent="0.25">
      <c r="A14" s="6" t="s">
        <v>31</v>
      </c>
      <c r="B14" s="8"/>
      <c r="C14" s="8"/>
      <c r="D14" s="6"/>
      <c r="E14" s="6"/>
      <c r="F14" s="6"/>
      <c r="G14" s="6"/>
      <c r="H14" s="6"/>
      <c r="I14" s="6"/>
      <c r="J14" s="37"/>
      <c r="K14" s="4"/>
      <c r="L14" s="2"/>
    </row>
    <row r="15" spans="1:12" x14ac:dyDescent="0.25">
      <c r="A15" s="6" t="s">
        <v>32</v>
      </c>
      <c r="B15" s="8"/>
      <c r="C15" s="8"/>
      <c r="D15" s="37"/>
      <c r="E15" s="37"/>
      <c r="F15" s="37"/>
      <c r="G15" s="37"/>
      <c r="H15" s="37"/>
      <c r="I15" s="37"/>
      <c r="J15" s="37"/>
      <c r="K15" s="4"/>
      <c r="L15" s="2"/>
    </row>
    <row r="16" spans="1:12" x14ac:dyDescent="0.25">
      <c r="A16" s="6" t="s">
        <v>33</v>
      </c>
      <c r="B16" s="59"/>
      <c r="C16" s="60"/>
      <c r="D16" s="37"/>
      <c r="E16" s="37"/>
      <c r="F16" s="39"/>
      <c r="G16" s="37"/>
      <c r="H16" s="39"/>
      <c r="I16" s="37"/>
      <c r="J16" s="37"/>
      <c r="K16" s="4"/>
      <c r="L16" s="2"/>
    </row>
    <row r="17" spans="1:15" x14ac:dyDescent="0.25">
      <c r="A17" s="6" t="s">
        <v>34</v>
      </c>
      <c r="B17" s="8"/>
      <c r="C17" s="8"/>
      <c r="D17" s="6"/>
      <c r="E17" s="6"/>
      <c r="F17" s="6"/>
      <c r="G17" s="6"/>
      <c r="H17" s="6"/>
      <c r="I17" s="6"/>
      <c r="J17" s="37"/>
      <c r="K17" s="4"/>
      <c r="L17" s="2"/>
    </row>
    <row r="18" spans="1:15" x14ac:dyDescent="0.25">
      <c r="A18" s="6" t="s">
        <v>35</v>
      </c>
      <c r="B18" s="8"/>
      <c r="C18" s="8"/>
      <c r="D18" s="6"/>
      <c r="E18" s="6"/>
      <c r="F18" s="6"/>
      <c r="G18" s="6"/>
      <c r="H18" s="6"/>
      <c r="I18" s="6"/>
      <c r="J18" s="37"/>
      <c r="K18" s="4"/>
      <c r="L18" s="2"/>
      <c r="O18">
        <v>1</v>
      </c>
    </row>
    <row r="19" spans="1:15" x14ac:dyDescent="0.25">
      <c r="A19" s="6" t="s">
        <v>36</v>
      </c>
      <c r="B19" s="8"/>
      <c r="C19" s="8"/>
      <c r="D19" s="6"/>
      <c r="E19" s="6"/>
      <c r="F19" s="6"/>
      <c r="G19" s="6"/>
      <c r="H19" s="6"/>
      <c r="I19" s="6"/>
      <c r="J19" s="37"/>
      <c r="K19" s="4"/>
      <c r="L19" s="2"/>
    </row>
    <row r="20" spans="1:15" x14ac:dyDescent="0.25">
      <c r="A20" s="6" t="s">
        <v>37</v>
      </c>
      <c r="B20" s="8"/>
      <c r="C20" s="8"/>
      <c r="D20" s="6"/>
      <c r="E20" s="6"/>
      <c r="F20" s="6"/>
      <c r="G20" s="6"/>
      <c r="H20" s="6"/>
      <c r="I20" s="6"/>
      <c r="J20" s="37"/>
      <c r="K20" s="4"/>
      <c r="L20" s="2"/>
    </row>
    <row r="21" spans="1:15" x14ac:dyDescent="0.25">
      <c r="A21" s="6" t="s">
        <v>38</v>
      </c>
      <c r="B21" s="8"/>
      <c r="C21" s="8"/>
      <c r="D21" s="6"/>
      <c r="E21" s="6"/>
      <c r="F21" s="6"/>
      <c r="G21" s="6"/>
      <c r="H21" s="6"/>
      <c r="I21" s="6"/>
      <c r="J21" s="37"/>
      <c r="K21" s="4"/>
      <c r="L21" s="2"/>
    </row>
    <row r="22" spans="1:15" x14ac:dyDescent="0.25">
      <c r="A22" s="6" t="s">
        <v>39</v>
      </c>
      <c r="B22" s="1"/>
      <c r="C22" s="1"/>
      <c r="D22" s="6"/>
      <c r="E22" s="6"/>
      <c r="F22" s="6"/>
      <c r="G22" s="6"/>
      <c r="H22" s="6"/>
      <c r="I22" s="6"/>
      <c r="J22" s="37"/>
      <c r="K22" s="4"/>
      <c r="L22" s="2"/>
    </row>
    <row r="23" spans="1:15" x14ac:dyDescent="0.25">
      <c r="A23" s="6" t="s">
        <v>40</v>
      </c>
      <c r="B23" s="8"/>
      <c r="C23" s="8"/>
      <c r="D23" s="6"/>
      <c r="E23" s="6"/>
      <c r="F23" s="6"/>
      <c r="G23" s="6"/>
      <c r="H23" s="6"/>
      <c r="I23" s="6"/>
      <c r="J23" s="37"/>
      <c r="K23" s="4"/>
      <c r="L23" s="2"/>
    </row>
    <row r="24" spans="1:15" x14ac:dyDescent="0.25">
      <c r="A24" s="6" t="s">
        <v>41</v>
      </c>
      <c r="B24" s="8"/>
      <c r="C24" s="8"/>
      <c r="D24" s="6"/>
      <c r="E24" s="6"/>
      <c r="F24" s="6"/>
      <c r="G24" s="6"/>
      <c r="H24" s="6"/>
      <c r="I24" s="6"/>
      <c r="J24" s="37"/>
      <c r="K24" s="4"/>
      <c r="L24" s="2"/>
    </row>
    <row r="25" spans="1:15" x14ac:dyDescent="0.25">
      <c r="A25" s="6" t="s">
        <v>42</v>
      </c>
      <c r="B25" s="32"/>
      <c r="C25" s="1"/>
      <c r="D25" s="6"/>
      <c r="E25" s="6"/>
      <c r="F25" s="6"/>
      <c r="G25" s="6"/>
      <c r="H25" s="6"/>
      <c r="I25" s="6"/>
      <c r="J25" s="37"/>
      <c r="K25" s="4"/>
      <c r="L25" s="2"/>
    </row>
    <row r="26" spans="1:15" x14ac:dyDescent="0.25">
      <c r="A26" s="6" t="s">
        <v>43</v>
      </c>
      <c r="B26" s="32"/>
      <c r="C26" s="1"/>
      <c r="D26" s="6"/>
      <c r="E26" s="6"/>
      <c r="F26" s="6"/>
      <c r="G26" s="6"/>
      <c r="H26" s="6"/>
      <c r="I26" s="6"/>
      <c r="J26" s="37"/>
      <c r="K26" s="4"/>
      <c r="L26" s="2"/>
    </row>
    <row r="27" spans="1:15" x14ac:dyDescent="0.25">
      <c r="A27" s="6" t="s">
        <v>44</v>
      </c>
      <c r="B27" s="8"/>
      <c r="C27" s="8"/>
      <c r="D27" s="6"/>
      <c r="E27" s="6"/>
      <c r="F27" s="6"/>
      <c r="G27" s="6"/>
      <c r="H27" s="6"/>
      <c r="I27" s="6"/>
      <c r="J27" s="37"/>
      <c r="K27" s="4"/>
      <c r="L27" s="2"/>
    </row>
    <row r="28" spans="1:15" x14ac:dyDescent="0.25">
      <c r="A28" s="6" t="s">
        <v>45</v>
      </c>
      <c r="B28" s="32"/>
      <c r="C28" s="1"/>
      <c r="D28" s="6"/>
      <c r="E28" s="6"/>
      <c r="F28" s="6"/>
      <c r="G28" s="6"/>
      <c r="H28" s="6"/>
      <c r="I28" s="6"/>
      <c r="J28" s="37"/>
      <c r="K28" s="4"/>
      <c r="L28" s="2"/>
    </row>
    <row r="29" spans="1:15" x14ac:dyDescent="0.25">
      <c r="A29" s="6" t="s">
        <v>46</v>
      </c>
      <c r="B29" s="8"/>
      <c r="C29" s="8"/>
      <c r="D29" s="6"/>
      <c r="E29" s="6"/>
      <c r="F29" s="6"/>
      <c r="G29" s="6"/>
      <c r="H29" s="6"/>
      <c r="I29" s="6"/>
      <c r="J29" s="37"/>
      <c r="K29" s="4"/>
      <c r="L29" s="2"/>
    </row>
    <row r="30" spans="1:15" x14ac:dyDescent="0.25">
      <c r="A30" s="6" t="s">
        <v>47</v>
      </c>
      <c r="B30" s="8"/>
      <c r="C30" s="1"/>
      <c r="D30" s="6"/>
      <c r="E30" s="6"/>
      <c r="F30" s="6"/>
      <c r="G30" s="6"/>
      <c r="H30" s="6"/>
      <c r="I30" s="6"/>
      <c r="J30" s="37"/>
      <c r="K30" s="4"/>
      <c r="L30" s="2"/>
    </row>
    <row r="31" spans="1:15" x14ac:dyDescent="0.25">
      <c r="A31" s="6" t="s">
        <v>48</v>
      </c>
      <c r="B31" s="8"/>
      <c r="C31" s="8"/>
      <c r="D31" s="6"/>
      <c r="E31" s="6"/>
      <c r="F31" s="6"/>
      <c r="G31" s="6"/>
      <c r="H31" s="6"/>
      <c r="I31" s="6"/>
      <c r="J31" s="37"/>
      <c r="K31" s="4"/>
      <c r="L31" s="2"/>
    </row>
    <row r="32" spans="1:15" x14ac:dyDescent="0.25">
      <c r="A32" s="6" t="s">
        <v>49</v>
      </c>
      <c r="B32" s="8"/>
      <c r="C32" s="8"/>
      <c r="D32" s="6"/>
      <c r="E32" s="6"/>
      <c r="F32" s="6"/>
      <c r="G32" s="6"/>
      <c r="H32" s="6"/>
      <c r="I32" s="6"/>
      <c r="J32" s="37"/>
      <c r="K32" s="4"/>
      <c r="L32" s="2"/>
    </row>
    <row r="33" spans="1:12" x14ac:dyDescent="0.25">
      <c r="A33" s="6" t="s">
        <v>50</v>
      </c>
      <c r="B33" s="8"/>
      <c r="C33" s="1"/>
      <c r="D33" s="6"/>
      <c r="E33" s="6"/>
      <c r="F33" s="6"/>
      <c r="G33" s="6"/>
      <c r="H33" s="6"/>
      <c r="I33" s="6"/>
      <c r="J33" s="37"/>
      <c r="K33" s="4"/>
      <c r="L33" s="2"/>
    </row>
    <row r="34" spans="1:12" x14ac:dyDescent="0.25">
      <c r="A34" s="6" t="s">
        <v>122</v>
      </c>
      <c r="B34" s="8"/>
      <c r="C34" s="8"/>
      <c r="D34" s="6"/>
      <c r="E34" s="6"/>
      <c r="F34" s="6"/>
      <c r="G34" s="6"/>
      <c r="H34" s="6"/>
      <c r="I34" s="6"/>
      <c r="J34" s="37"/>
      <c r="K34" s="4"/>
      <c r="L34" s="2"/>
    </row>
    <row r="35" spans="1:12" x14ac:dyDescent="0.25">
      <c r="A35" s="6" t="s">
        <v>123</v>
      </c>
      <c r="B35" s="8"/>
      <c r="C35" s="1"/>
      <c r="D35" s="6"/>
      <c r="E35" s="6"/>
      <c r="F35" s="6"/>
      <c r="G35" s="6"/>
      <c r="H35" s="6"/>
      <c r="I35" s="6"/>
      <c r="J35" s="37"/>
      <c r="K35" s="4"/>
      <c r="L35" s="2"/>
    </row>
    <row r="36" spans="1:12" x14ac:dyDescent="0.25">
      <c r="A36" s="6" t="s">
        <v>124</v>
      </c>
      <c r="B36" s="1"/>
      <c r="C36" s="1"/>
      <c r="D36" s="6"/>
      <c r="E36" s="6"/>
      <c r="F36" s="6"/>
      <c r="G36" s="6"/>
      <c r="H36" s="6"/>
      <c r="I36" s="6"/>
      <c r="J36" s="37"/>
      <c r="K36" s="4"/>
      <c r="L36" s="2"/>
    </row>
    <row r="37" spans="1:12" x14ac:dyDescent="0.25">
      <c r="A37" s="6" t="s">
        <v>125</v>
      </c>
      <c r="B37" s="8"/>
      <c r="C37" s="8"/>
      <c r="D37" s="6"/>
      <c r="E37" s="6"/>
      <c r="F37" s="6"/>
      <c r="G37" s="6"/>
      <c r="H37" s="6"/>
      <c r="I37" s="6"/>
      <c r="J37" s="37"/>
      <c r="K37" s="4"/>
      <c r="L37" s="2"/>
    </row>
    <row r="38" spans="1:12" x14ac:dyDescent="0.25">
      <c r="A38" s="6" t="s">
        <v>126</v>
      </c>
      <c r="B38" s="8"/>
      <c r="C38" s="8"/>
      <c r="D38" s="6"/>
      <c r="E38" s="6"/>
      <c r="F38" s="6"/>
      <c r="G38" s="6"/>
      <c r="H38" s="6"/>
      <c r="I38" s="6"/>
      <c r="J38" s="37"/>
      <c r="K38" s="4"/>
      <c r="L38" s="2"/>
    </row>
    <row r="39" spans="1:12" x14ac:dyDescent="0.25">
      <c r="A39" s="6" t="s">
        <v>127</v>
      </c>
      <c r="B39" s="1"/>
      <c r="C39" s="8"/>
      <c r="D39" s="6"/>
      <c r="E39" s="6"/>
      <c r="F39" s="6"/>
      <c r="G39" s="6"/>
      <c r="H39" s="6"/>
      <c r="I39" s="6"/>
      <c r="J39" s="37"/>
      <c r="K39" s="4"/>
      <c r="L39" s="2"/>
    </row>
    <row r="40" spans="1:12" x14ac:dyDescent="0.25">
      <c r="A40" s="6" t="s">
        <v>128</v>
      </c>
      <c r="B40" s="8"/>
      <c r="C40" s="8"/>
      <c r="D40" s="6"/>
      <c r="E40" s="6"/>
      <c r="F40" s="6"/>
      <c r="G40" s="6"/>
      <c r="H40" s="6"/>
      <c r="I40" s="6"/>
      <c r="J40" s="37"/>
      <c r="K40" s="4"/>
      <c r="L40" s="2"/>
    </row>
    <row r="41" spans="1:12" x14ac:dyDescent="0.25">
      <c r="A41" s="6" t="s">
        <v>139</v>
      </c>
      <c r="B41" s="8"/>
      <c r="C41" s="1"/>
      <c r="D41" s="6"/>
      <c r="E41" s="6"/>
      <c r="F41" s="6"/>
      <c r="G41" s="6"/>
      <c r="H41" s="6"/>
      <c r="I41" s="6"/>
      <c r="J41" s="37"/>
      <c r="K41" s="4"/>
      <c r="L41" s="2"/>
    </row>
    <row r="42" spans="1:12" x14ac:dyDescent="0.25">
      <c r="A42" s="6" t="s">
        <v>140</v>
      </c>
      <c r="B42" s="8"/>
      <c r="C42" s="8"/>
      <c r="D42" s="6"/>
      <c r="E42" s="6"/>
      <c r="F42" s="6"/>
      <c r="G42" s="6"/>
      <c r="H42" s="6"/>
      <c r="I42" s="6"/>
      <c r="J42" s="37"/>
      <c r="K42" s="4"/>
      <c r="L42" s="2"/>
    </row>
    <row r="43" spans="1:12" x14ac:dyDescent="0.25">
      <c r="A43" s="6" t="s">
        <v>141</v>
      </c>
      <c r="B43" s="8"/>
      <c r="C43" s="1"/>
      <c r="D43" s="6"/>
      <c r="E43" s="6"/>
      <c r="F43" s="6"/>
      <c r="G43" s="6"/>
      <c r="H43" s="6"/>
      <c r="I43" s="6"/>
      <c r="J43" s="37"/>
      <c r="K43" s="4"/>
      <c r="L43" s="2"/>
    </row>
    <row r="44" spans="1:12" x14ac:dyDescent="0.25">
      <c r="A44" s="6" t="s">
        <v>142</v>
      </c>
      <c r="B44" s="8"/>
      <c r="C44" s="8"/>
      <c r="D44" s="6"/>
      <c r="E44" s="6"/>
      <c r="F44" s="6"/>
      <c r="G44" s="6"/>
      <c r="H44" s="6"/>
      <c r="I44" s="6"/>
      <c r="J44" s="37"/>
      <c r="K44" s="4"/>
      <c r="L44" s="2"/>
    </row>
    <row r="45" spans="1:12" x14ac:dyDescent="0.25">
      <c r="A45" s="6" t="s">
        <v>143</v>
      </c>
      <c r="B45" s="8"/>
      <c r="C45" s="8"/>
      <c r="D45" s="6"/>
      <c r="E45" s="6"/>
      <c r="F45" s="6"/>
      <c r="G45" s="6"/>
      <c r="H45" s="6"/>
      <c r="I45" s="6"/>
      <c r="J45" s="37"/>
      <c r="K45" s="4"/>
      <c r="L45" s="2"/>
    </row>
    <row r="46" spans="1:12" x14ac:dyDescent="0.25">
      <c r="A46" s="6" t="s">
        <v>144</v>
      </c>
      <c r="B46" s="8"/>
      <c r="C46" s="1"/>
      <c r="D46" s="6"/>
      <c r="E46" s="6"/>
      <c r="F46" s="6"/>
      <c r="G46" s="6"/>
      <c r="H46" s="6"/>
      <c r="I46" s="6"/>
      <c r="J46" s="37"/>
      <c r="K46" s="4"/>
      <c r="L46" s="2"/>
    </row>
    <row r="47" spans="1:12" x14ac:dyDescent="0.25">
      <c r="A47" s="6" t="s">
        <v>145</v>
      </c>
      <c r="B47" s="8"/>
      <c r="C47" s="1"/>
      <c r="D47" s="6"/>
      <c r="E47" s="6"/>
      <c r="F47" s="6"/>
      <c r="G47" s="6"/>
      <c r="H47" s="6"/>
      <c r="I47" s="6"/>
      <c r="J47" s="37"/>
      <c r="K47" s="4"/>
      <c r="L47" s="2"/>
    </row>
    <row r="48" spans="1:12" x14ac:dyDescent="0.25">
      <c r="A48" s="6" t="s">
        <v>146</v>
      </c>
      <c r="B48" s="8"/>
      <c r="C48" s="8"/>
      <c r="D48" s="6"/>
      <c r="E48" s="6"/>
      <c r="F48" s="6"/>
      <c r="G48" s="6"/>
      <c r="H48" s="6"/>
      <c r="I48" s="6"/>
      <c r="J48" s="37"/>
      <c r="K48" s="4"/>
      <c r="L48" s="2"/>
    </row>
    <row r="49" spans="1:12" x14ac:dyDescent="0.25">
      <c r="A49" s="6" t="s">
        <v>147</v>
      </c>
      <c r="B49" s="8"/>
      <c r="C49" s="8"/>
      <c r="D49" s="6"/>
      <c r="E49" s="6"/>
      <c r="F49" s="6"/>
      <c r="G49" s="6"/>
      <c r="H49" s="6"/>
      <c r="I49" s="6"/>
      <c r="J49" s="37"/>
      <c r="K49" s="4"/>
      <c r="L49" s="2"/>
    </row>
    <row r="50" spans="1:12" x14ac:dyDescent="0.25">
      <c r="A50" s="6" t="s">
        <v>148</v>
      </c>
      <c r="B50" s="8"/>
      <c r="C50" s="8"/>
      <c r="D50" s="6"/>
      <c r="E50" s="6"/>
      <c r="F50" s="6"/>
      <c r="G50" s="6"/>
      <c r="H50" s="6"/>
      <c r="I50" s="6"/>
      <c r="J50" s="37"/>
      <c r="K50" s="4"/>
      <c r="L50" s="2"/>
    </row>
  </sheetData>
  <sortState xmlns:xlrd2="http://schemas.microsoft.com/office/spreadsheetml/2017/richdata2" ref="B10:K29">
    <sortCondition descending="1" ref="J10:J29"/>
  </sortState>
  <mergeCells count="2">
    <mergeCell ref="A4:L7"/>
    <mergeCell ref="B3:D3"/>
  </mergeCells>
  <pageMargins left="0.25" right="0.25" top="0.75" bottom="0.75" header="0.3" footer="0.3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69"/>
  <sheetViews>
    <sheetView workbookViewId="0">
      <selection activeCell="B11" sqref="B11:K73"/>
    </sheetView>
  </sheetViews>
  <sheetFormatPr defaultColWidth="11.42578125" defaultRowHeight="15" x14ac:dyDescent="0.25"/>
  <cols>
    <col min="1" max="1" width="8.140625" customWidth="1"/>
    <col min="2" max="2" width="15" customWidth="1"/>
    <col min="3" max="3" width="15.5703125" customWidth="1"/>
    <col min="4" max="9" width="9.7109375" customWidth="1"/>
  </cols>
  <sheetData>
    <row r="2" spans="1:12" x14ac:dyDescent="0.25">
      <c r="B2" s="41" t="s">
        <v>209</v>
      </c>
      <c r="C2" s="41"/>
    </row>
    <row r="3" spans="1:12" x14ac:dyDescent="0.25">
      <c r="A3" s="7"/>
      <c r="B3" s="72"/>
      <c r="C3" s="72"/>
      <c r="D3" s="72"/>
      <c r="E3" s="7"/>
      <c r="F3" s="7"/>
      <c r="G3" s="7"/>
      <c r="H3" s="7"/>
      <c r="I3" s="7"/>
      <c r="J3" s="7"/>
      <c r="K3" s="5"/>
      <c r="L3" s="3"/>
    </row>
    <row r="4" spans="1:12" x14ac:dyDescent="0.25">
      <c r="A4" s="68" t="s">
        <v>211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x14ac:dyDescent="0.25">
      <c r="A8" s="7"/>
      <c r="D8" s="7"/>
      <c r="E8" s="7"/>
      <c r="F8" s="7"/>
      <c r="G8" s="7"/>
      <c r="H8" s="7"/>
      <c r="I8" s="7"/>
      <c r="J8" s="7"/>
      <c r="K8" s="5"/>
      <c r="L8" s="3"/>
    </row>
    <row r="9" spans="1:12" x14ac:dyDescent="0.25">
      <c r="A9" s="7"/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0" spans="1:12" x14ac:dyDescent="0.25">
      <c r="A10" s="7"/>
      <c r="D10" s="34"/>
      <c r="E10" s="34"/>
      <c r="F10" s="34"/>
      <c r="G10" s="34"/>
      <c r="H10" s="34"/>
      <c r="I10" s="34"/>
      <c r="J10" s="34"/>
      <c r="K10" s="35"/>
      <c r="L10" s="36"/>
    </row>
    <row r="11" spans="1:12" x14ac:dyDescent="0.25">
      <c r="A11" s="6" t="s">
        <v>27</v>
      </c>
      <c r="B11" s="8"/>
      <c r="C11" s="8"/>
      <c r="D11" s="6"/>
      <c r="E11" s="6"/>
      <c r="F11" s="6"/>
      <c r="G11" s="6"/>
      <c r="H11" s="6"/>
      <c r="I11" s="6"/>
      <c r="J11" s="37"/>
      <c r="K11" s="4"/>
      <c r="L11" s="3"/>
    </row>
    <row r="12" spans="1:12" x14ac:dyDescent="0.25">
      <c r="A12" s="7"/>
      <c r="B12" s="31"/>
      <c r="C12" s="8"/>
      <c r="D12" s="6"/>
      <c r="E12" s="6"/>
      <c r="F12" s="6"/>
      <c r="G12" s="6"/>
      <c r="H12" s="6"/>
      <c r="I12" s="6"/>
      <c r="J12" s="37"/>
      <c r="K12" s="4"/>
      <c r="L12" s="3"/>
    </row>
    <row r="13" spans="1:12" x14ac:dyDescent="0.25">
      <c r="A13" s="7"/>
      <c r="B13" s="31"/>
      <c r="C13" s="8"/>
      <c r="D13" s="37"/>
      <c r="E13" s="37"/>
      <c r="F13" s="37"/>
      <c r="G13" s="37"/>
      <c r="H13" s="37"/>
      <c r="I13" s="37"/>
      <c r="J13" s="37"/>
      <c r="K13" s="4"/>
      <c r="L13" s="3"/>
    </row>
    <row r="14" spans="1:12" x14ac:dyDescent="0.25">
      <c r="A14" s="7"/>
      <c r="D14" s="7"/>
      <c r="E14" s="7"/>
      <c r="F14" s="7"/>
      <c r="G14" s="7"/>
      <c r="H14" s="7"/>
      <c r="I14" s="7"/>
      <c r="J14" s="6"/>
      <c r="K14" s="4"/>
      <c r="L14" s="2">
        <v>15</v>
      </c>
    </row>
    <row r="15" spans="1:12" x14ac:dyDescent="0.25">
      <c r="A15" s="7"/>
      <c r="D15" s="7"/>
      <c r="E15" s="7"/>
      <c r="F15" s="7"/>
      <c r="G15" s="7"/>
      <c r="H15" s="7"/>
      <c r="I15" s="7"/>
      <c r="J15" s="7"/>
      <c r="K15" s="7"/>
      <c r="L15" s="3"/>
    </row>
    <row r="16" spans="1:12" x14ac:dyDescent="0.25">
      <c r="A16" s="6" t="s">
        <v>28</v>
      </c>
      <c r="B16" s="8"/>
      <c r="C16" s="8"/>
      <c r="D16" s="6"/>
      <c r="E16" s="6"/>
      <c r="F16" s="6"/>
      <c r="G16" s="6"/>
      <c r="H16" s="6"/>
      <c r="I16" s="6"/>
      <c r="J16" s="37"/>
      <c r="K16" s="4"/>
      <c r="L16" s="3"/>
    </row>
    <row r="17" spans="1:12" x14ac:dyDescent="0.25">
      <c r="A17" s="7"/>
      <c r="B17" s="31"/>
      <c r="C17" s="8"/>
      <c r="D17" s="6"/>
      <c r="E17" s="6"/>
      <c r="F17" s="6"/>
      <c r="G17" s="6"/>
      <c r="H17" s="6"/>
      <c r="I17" s="6"/>
      <c r="J17" s="37"/>
      <c r="K17" s="4"/>
      <c r="L17" s="3"/>
    </row>
    <row r="18" spans="1:12" x14ac:dyDescent="0.25">
      <c r="A18" s="7"/>
      <c r="B18" s="31"/>
      <c r="C18" s="8"/>
      <c r="D18" s="6"/>
      <c r="E18" s="6"/>
      <c r="F18" s="6"/>
      <c r="G18" s="6"/>
      <c r="H18" s="6"/>
      <c r="I18" s="6"/>
      <c r="J18" s="37"/>
      <c r="K18" s="4"/>
      <c r="L18" s="3"/>
    </row>
    <row r="19" spans="1:12" x14ac:dyDescent="0.25">
      <c r="A19" s="7"/>
      <c r="D19" s="7"/>
      <c r="E19" s="7"/>
      <c r="F19" s="7"/>
      <c r="G19" s="7"/>
      <c r="H19" s="7"/>
      <c r="I19" s="7"/>
      <c r="J19" s="6"/>
      <c r="K19" s="4"/>
      <c r="L19" s="2">
        <v>12</v>
      </c>
    </row>
    <row r="20" spans="1:12" x14ac:dyDescent="0.25">
      <c r="A20" s="7"/>
      <c r="D20" s="7"/>
      <c r="E20" s="7"/>
      <c r="F20" s="7"/>
      <c r="G20" s="7"/>
      <c r="H20" s="7"/>
      <c r="I20" s="7"/>
      <c r="J20" s="7"/>
      <c r="K20" s="5"/>
      <c r="L20" s="3"/>
    </row>
    <row r="21" spans="1:12" x14ac:dyDescent="0.25">
      <c r="A21" s="6" t="s">
        <v>29</v>
      </c>
      <c r="B21" s="1"/>
      <c r="C21" s="8"/>
      <c r="D21" s="6"/>
      <c r="E21" s="6"/>
      <c r="F21" s="6"/>
      <c r="G21" s="6"/>
      <c r="H21" s="6"/>
      <c r="I21" s="6"/>
      <c r="J21" s="37"/>
      <c r="K21" s="4"/>
      <c r="L21" s="3"/>
    </row>
    <row r="22" spans="1:12" x14ac:dyDescent="0.25">
      <c r="A22" s="7"/>
      <c r="B22" s="31"/>
      <c r="C22" s="32"/>
      <c r="D22" s="6"/>
      <c r="E22" s="6"/>
      <c r="F22" s="6"/>
      <c r="G22" s="6"/>
      <c r="H22" s="6"/>
      <c r="I22" s="6"/>
      <c r="J22" s="37"/>
      <c r="K22" s="4"/>
      <c r="L22" s="3"/>
    </row>
    <row r="23" spans="1:12" x14ac:dyDescent="0.25">
      <c r="A23" s="7"/>
      <c r="B23" s="31"/>
      <c r="C23" s="8"/>
      <c r="D23" s="6"/>
      <c r="E23" s="6"/>
      <c r="F23" s="6"/>
      <c r="G23" s="6"/>
      <c r="H23" s="6"/>
      <c r="I23" s="6"/>
      <c r="J23" s="37"/>
      <c r="K23" s="4"/>
      <c r="L23" s="3"/>
    </row>
    <row r="24" spans="1:12" x14ac:dyDescent="0.25">
      <c r="A24" s="7"/>
      <c r="D24" s="75"/>
      <c r="E24" s="75"/>
      <c r="F24" s="75"/>
      <c r="G24" s="75"/>
      <c r="H24" s="75"/>
      <c r="I24" s="75"/>
      <c r="J24" s="6"/>
      <c r="K24" s="4"/>
      <c r="L24" s="2">
        <v>10</v>
      </c>
    </row>
    <row r="25" spans="1:12" x14ac:dyDescent="0.25">
      <c r="A25" s="7"/>
      <c r="D25" s="75"/>
      <c r="E25" s="75"/>
      <c r="F25" s="75"/>
      <c r="G25" s="75"/>
      <c r="H25" s="75"/>
      <c r="I25" s="75"/>
      <c r="J25" s="75"/>
      <c r="K25" s="75"/>
      <c r="L25" s="3"/>
    </row>
    <row r="26" spans="1:12" x14ac:dyDescent="0.25">
      <c r="A26" s="6" t="s">
        <v>30</v>
      </c>
      <c r="B26" s="8"/>
      <c r="C26" s="8"/>
      <c r="D26" s="6"/>
      <c r="E26" s="6"/>
      <c r="F26" s="6"/>
      <c r="G26" s="6"/>
      <c r="H26" s="6"/>
      <c r="I26" s="6"/>
      <c r="J26" s="37"/>
      <c r="K26" s="4"/>
      <c r="L26" s="3"/>
    </row>
    <row r="27" spans="1:12" x14ac:dyDescent="0.25">
      <c r="A27" s="7"/>
      <c r="B27" s="31"/>
      <c r="C27" s="8"/>
      <c r="D27" s="6"/>
      <c r="E27" s="6"/>
      <c r="F27" s="6"/>
      <c r="G27" s="6"/>
      <c r="H27" s="6"/>
      <c r="I27" s="6"/>
      <c r="J27" s="37"/>
      <c r="K27" s="4"/>
      <c r="L27" s="3"/>
    </row>
    <row r="28" spans="1:12" x14ac:dyDescent="0.25">
      <c r="A28" s="7"/>
      <c r="B28" s="31"/>
      <c r="C28" s="8"/>
      <c r="D28" s="6"/>
      <c r="E28" s="6"/>
      <c r="F28" s="6"/>
      <c r="G28" s="6"/>
      <c r="H28" s="6"/>
      <c r="I28" s="6"/>
      <c r="J28" s="37"/>
      <c r="K28" s="4"/>
      <c r="L28" s="3"/>
    </row>
    <row r="29" spans="1:12" x14ac:dyDescent="0.25">
      <c r="A29" s="7"/>
      <c r="D29" s="75"/>
      <c r="E29" s="75"/>
      <c r="F29" s="75"/>
      <c r="G29" s="75"/>
      <c r="H29" s="75"/>
      <c r="I29" s="75"/>
      <c r="J29" s="6"/>
      <c r="K29" s="4"/>
      <c r="L29" s="2">
        <v>9</v>
      </c>
    </row>
    <row r="31" spans="1:12" x14ac:dyDescent="0.25">
      <c r="A31" s="6" t="s">
        <v>31</v>
      </c>
      <c r="B31" s="1"/>
      <c r="C31" s="32"/>
      <c r="D31" s="6"/>
      <c r="E31" s="6"/>
      <c r="F31" s="6"/>
      <c r="G31" s="6"/>
      <c r="H31" s="6"/>
      <c r="I31" s="6"/>
      <c r="J31" s="37"/>
      <c r="K31" s="4"/>
      <c r="L31" s="3"/>
    </row>
    <row r="32" spans="1:12" x14ac:dyDescent="0.25">
      <c r="A32" s="7"/>
      <c r="B32" s="31"/>
      <c r="C32" s="8"/>
      <c r="D32" s="6"/>
      <c r="E32" s="6"/>
      <c r="F32" s="6"/>
      <c r="G32" s="6"/>
      <c r="H32" s="6"/>
      <c r="I32" s="6"/>
      <c r="J32" s="37"/>
      <c r="K32" s="4"/>
      <c r="L32" s="3"/>
    </row>
    <row r="33" spans="1:12" x14ac:dyDescent="0.25">
      <c r="A33" s="7"/>
      <c r="B33" s="31"/>
      <c r="C33" s="8"/>
      <c r="D33" s="6"/>
      <c r="E33" s="6"/>
      <c r="F33" s="6"/>
      <c r="G33" s="6"/>
      <c r="H33" s="6"/>
      <c r="I33" s="6"/>
      <c r="J33" s="37"/>
      <c r="K33" s="4"/>
      <c r="L33" s="3"/>
    </row>
    <row r="34" spans="1:12" x14ac:dyDescent="0.25">
      <c r="A34" s="7"/>
      <c r="D34" s="75"/>
      <c r="E34" s="75"/>
      <c r="F34" s="75"/>
      <c r="G34" s="75"/>
      <c r="H34" s="75"/>
      <c r="I34" s="75"/>
      <c r="J34" s="6"/>
      <c r="K34" s="4"/>
      <c r="L34" s="2">
        <v>8</v>
      </c>
    </row>
    <row r="36" spans="1:12" x14ac:dyDescent="0.25">
      <c r="A36" s="6" t="s">
        <v>32</v>
      </c>
      <c r="B36" s="1"/>
      <c r="C36" s="59"/>
      <c r="D36" s="37"/>
      <c r="E36" s="37"/>
      <c r="F36" s="37"/>
      <c r="G36" s="37"/>
      <c r="H36" s="37"/>
      <c r="I36" s="37"/>
      <c r="J36" s="37"/>
      <c r="K36" s="4"/>
      <c r="L36" s="3"/>
    </row>
    <row r="37" spans="1:12" x14ac:dyDescent="0.25">
      <c r="A37" s="7"/>
      <c r="B37" s="31"/>
      <c r="C37" s="1"/>
      <c r="D37" s="6"/>
      <c r="E37" s="6"/>
      <c r="F37" s="6"/>
      <c r="G37" s="6"/>
      <c r="H37" s="6"/>
      <c r="I37" s="6"/>
      <c r="J37" s="37"/>
      <c r="K37" s="4"/>
      <c r="L37" s="3"/>
    </row>
    <row r="38" spans="1:12" x14ac:dyDescent="0.25">
      <c r="A38" s="7"/>
      <c r="B38" s="31"/>
      <c r="C38" s="1"/>
      <c r="D38" s="6"/>
      <c r="E38" s="6"/>
      <c r="F38" s="6"/>
      <c r="G38" s="6"/>
      <c r="H38" s="6"/>
      <c r="I38" s="6"/>
      <c r="J38" s="37"/>
      <c r="K38" s="4"/>
      <c r="L38" s="3"/>
    </row>
    <row r="39" spans="1:12" x14ac:dyDescent="0.25">
      <c r="A39" s="7"/>
      <c r="D39" s="75"/>
      <c r="E39" s="75"/>
      <c r="F39" s="75"/>
      <c r="G39" s="75"/>
      <c r="H39" s="75"/>
      <c r="I39" s="75"/>
      <c r="J39" s="6"/>
      <c r="K39" s="4"/>
      <c r="L39" s="2">
        <v>7</v>
      </c>
    </row>
    <row r="41" spans="1:12" x14ac:dyDescent="0.25">
      <c r="A41" s="6" t="s">
        <v>33</v>
      </c>
      <c r="B41" s="1"/>
      <c r="C41" s="8"/>
      <c r="D41" s="6"/>
      <c r="E41" s="6"/>
      <c r="F41" s="6"/>
      <c r="G41" s="6"/>
      <c r="H41" s="6"/>
      <c r="I41" s="6"/>
      <c r="J41" s="37"/>
      <c r="K41" s="4"/>
      <c r="L41" s="3"/>
    </row>
    <row r="42" spans="1:12" x14ac:dyDescent="0.25">
      <c r="A42" s="7"/>
      <c r="B42" s="31"/>
      <c r="C42" s="8"/>
      <c r="D42" s="6"/>
      <c r="E42" s="6"/>
      <c r="F42" s="6"/>
      <c r="G42" s="6"/>
      <c r="H42" s="6"/>
      <c r="I42" s="6"/>
      <c r="J42" s="37"/>
      <c r="K42" s="4"/>
      <c r="L42" s="3"/>
    </row>
    <row r="43" spans="1:12" x14ac:dyDescent="0.25">
      <c r="A43" s="7"/>
      <c r="B43" s="31"/>
      <c r="C43" s="8"/>
      <c r="D43" s="6"/>
      <c r="E43" s="6"/>
      <c r="F43" s="6"/>
      <c r="G43" s="6"/>
      <c r="H43" s="6"/>
      <c r="I43" s="6"/>
      <c r="J43" s="37"/>
      <c r="K43" s="4"/>
      <c r="L43" s="3"/>
    </row>
    <row r="44" spans="1:12" x14ac:dyDescent="0.25">
      <c r="A44" s="7"/>
      <c r="D44" s="75"/>
      <c r="E44" s="75"/>
      <c r="F44" s="75"/>
      <c r="G44" s="75"/>
      <c r="H44" s="75"/>
      <c r="I44" s="75"/>
      <c r="J44" s="6"/>
      <c r="K44" s="4"/>
      <c r="L44" s="2">
        <v>6</v>
      </c>
    </row>
    <row r="46" spans="1:12" x14ac:dyDescent="0.25">
      <c r="A46" s="6" t="s">
        <v>187</v>
      </c>
      <c r="B46" s="1"/>
      <c r="C46" s="32"/>
      <c r="D46" s="6"/>
      <c r="E46" s="6"/>
      <c r="F46" s="6"/>
      <c r="G46" s="6"/>
      <c r="H46" s="6"/>
      <c r="I46" s="6"/>
      <c r="J46" s="37"/>
      <c r="K46" s="4"/>
      <c r="L46" s="3"/>
    </row>
    <row r="47" spans="1:12" x14ac:dyDescent="0.25">
      <c r="A47" s="7"/>
      <c r="B47" s="31"/>
      <c r="C47" s="8"/>
      <c r="D47" s="6"/>
      <c r="E47" s="6"/>
      <c r="F47" s="6"/>
      <c r="G47" s="6"/>
      <c r="H47" s="6"/>
      <c r="I47" s="6"/>
      <c r="J47" s="37"/>
      <c r="K47" s="4"/>
      <c r="L47" s="3"/>
    </row>
    <row r="48" spans="1:12" x14ac:dyDescent="0.25">
      <c r="A48" s="7"/>
      <c r="B48" s="31"/>
      <c r="C48" s="8"/>
      <c r="D48" s="6"/>
      <c r="E48" s="6"/>
      <c r="F48" s="6"/>
      <c r="G48" s="6"/>
      <c r="H48" s="6"/>
      <c r="I48" s="6"/>
      <c r="J48" s="37"/>
      <c r="K48" s="4"/>
      <c r="L48" s="3"/>
    </row>
    <row r="49" spans="1:12" x14ac:dyDescent="0.25">
      <c r="A49" s="7"/>
      <c r="D49" s="75"/>
      <c r="E49" s="75"/>
      <c r="F49" s="75"/>
      <c r="G49" s="75"/>
      <c r="H49" s="75"/>
      <c r="I49" s="75"/>
      <c r="J49" s="6"/>
      <c r="K49" s="4"/>
      <c r="L49" s="2">
        <v>5</v>
      </c>
    </row>
    <row r="51" spans="1:12" x14ac:dyDescent="0.25">
      <c r="A51" s="6" t="s">
        <v>35</v>
      </c>
      <c r="B51" s="8"/>
      <c r="C51" s="8"/>
      <c r="D51" s="6"/>
      <c r="E51" s="6"/>
      <c r="F51" s="6"/>
      <c r="G51" s="6"/>
      <c r="H51" s="6"/>
      <c r="I51" s="6"/>
      <c r="J51" s="37"/>
      <c r="K51" s="4"/>
      <c r="L51" s="3"/>
    </row>
    <row r="52" spans="1:12" x14ac:dyDescent="0.25">
      <c r="A52" s="7"/>
      <c r="B52" s="31"/>
      <c r="C52" s="8"/>
      <c r="D52" s="6"/>
      <c r="E52" s="6"/>
      <c r="F52" s="6"/>
      <c r="G52" s="6"/>
      <c r="H52" s="6"/>
      <c r="I52" s="6"/>
      <c r="J52" s="37"/>
      <c r="K52" s="4"/>
      <c r="L52" s="3"/>
    </row>
    <row r="53" spans="1:12" x14ac:dyDescent="0.25">
      <c r="A53" s="7"/>
      <c r="B53" s="31"/>
      <c r="C53" s="8"/>
      <c r="D53" s="6"/>
      <c r="E53" s="6"/>
      <c r="F53" s="6"/>
      <c r="G53" s="6"/>
      <c r="H53" s="6"/>
      <c r="I53" s="6"/>
      <c r="J53" s="37"/>
      <c r="K53" s="4"/>
      <c r="L53" s="3"/>
    </row>
    <row r="54" spans="1:12" x14ac:dyDescent="0.25">
      <c r="A54" s="7"/>
      <c r="D54" s="75"/>
      <c r="E54" s="75"/>
      <c r="F54" s="75"/>
      <c r="G54" s="75"/>
      <c r="H54" s="75"/>
      <c r="I54" s="75"/>
      <c r="J54" s="6"/>
      <c r="K54" s="4"/>
      <c r="L54" s="2">
        <v>4</v>
      </c>
    </row>
    <row r="55" spans="1:12" x14ac:dyDescent="0.25"/>
    <row r="56" spans="1:12" x14ac:dyDescent="0.25">
      <c r="A56" s="6" t="s">
        <v>36</v>
      </c>
      <c r="B56" s="1"/>
      <c r="C56" s="8"/>
      <c r="D56" s="6"/>
      <c r="E56" s="6"/>
      <c r="F56" s="6"/>
      <c r="G56" s="6"/>
      <c r="H56" s="6"/>
      <c r="I56" s="6"/>
      <c r="J56" s="37"/>
      <c r="K56" s="4"/>
      <c r="L56" s="3"/>
    </row>
    <row r="57" spans="1:12" x14ac:dyDescent="0.25">
      <c r="A57" s="7"/>
      <c r="B57" s="31"/>
      <c r="C57" s="1"/>
      <c r="D57" s="6"/>
      <c r="E57" s="6"/>
      <c r="F57" s="6"/>
      <c r="G57" s="6"/>
      <c r="H57" s="6"/>
      <c r="I57" s="6"/>
      <c r="J57" s="37"/>
      <c r="K57" s="4"/>
      <c r="L57" s="3"/>
    </row>
    <row r="58" spans="1:12" x14ac:dyDescent="0.25">
      <c r="A58" s="7"/>
      <c r="B58" s="31"/>
      <c r="C58" s="8"/>
      <c r="D58" s="6"/>
      <c r="E58" s="6"/>
      <c r="F58" s="6"/>
      <c r="G58" s="6"/>
      <c r="H58" s="6"/>
      <c r="I58" s="6"/>
      <c r="J58" s="37"/>
      <c r="K58" s="4"/>
      <c r="L58" s="3"/>
    </row>
    <row r="59" spans="1:12" x14ac:dyDescent="0.25">
      <c r="A59" s="7"/>
      <c r="D59" s="75"/>
      <c r="E59" s="75"/>
      <c r="F59" s="75"/>
      <c r="G59" s="75"/>
      <c r="H59" s="75"/>
      <c r="I59" s="75"/>
      <c r="J59" s="6"/>
      <c r="K59" s="4"/>
      <c r="L59" s="2">
        <v>3</v>
      </c>
    </row>
    <row r="61" spans="1:12" x14ac:dyDescent="0.25">
      <c r="A61" s="6" t="s">
        <v>37</v>
      </c>
      <c r="B61" s="1"/>
      <c r="C61" s="8"/>
      <c r="D61" s="6"/>
      <c r="E61" s="6"/>
      <c r="F61" s="6"/>
      <c r="G61" s="6"/>
      <c r="H61" s="6"/>
      <c r="I61" s="6"/>
      <c r="J61" s="37"/>
      <c r="K61" s="4"/>
      <c r="L61" s="3"/>
    </row>
    <row r="62" spans="1:12" x14ac:dyDescent="0.25">
      <c r="A62" s="7"/>
      <c r="B62" s="31"/>
      <c r="C62" s="8"/>
      <c r="D62" s="6"/>
      <c r="E62" s="6"/>
      <c r="F62" s="6"/>
      <c r="G62" s="6"/>
      <c r="H62" s="6"/>
      <c r="I62" s="6"/>
      <c r="J62" s="37"/>
      <c r="K62" s="4"/>
      <c r="L62" s="3"/>
    </row>
    <row r="63" spans="1:12" x14ac:dyDescent="0.25">
      <c r="A63" s="7"/>
      <c r="B63" s="31"/>
      <c r="C63" s="8"/>
      <c r="D63" s="6"/>
      <c r="E63" s="6"/>
      <c r="F63" s="6"/>
      <c r="G63" s="6"/>
      <c r="H63" s="6"/>
      <c r="I63" s="6"/>
      <c r="J63" s="37"/>
      <c r="K63" s="4"/>
      <c r="L63" s="3"/>
    </row>
    <row r="64" spans="1:12" x14ac:dyDescent="0.25">
      <c r="A64" s="7"/>
      <c r="D64" s="75"/>
      <c r="E64" s="75"/>
      <c r="F64" s="75"/>
      <c r="G64" s="75"/>
      <c r="H64" s="75"/>
      <c r="I64" s="75"/>
      <c r="J64" s="6"/>
      <c r="K64" s="4"/>
      <c r="L64" s="2">
        <v>2</v>
      </c>
    </row>
    <row r="66" spans="1:12" x14ac:dyDescent="0.25">
      <c r="A66" s="6" t="s">
        <v>38</v>
      </c>
      <c r="B66" s="8"/>
      <c r="C66" s="8"/>
      <c r="D66" s="6"/>
      <c r="E66" s="6"/>
      <c r="F66" s="6"/>
      <c r="G66" s="6"/>
      <c r="H66" s="6"/>
      <c r="I66" s="6"/>
      <c r="J66" s="37"/>
      <c r="K66" s="4"/>
      <c r="L66" s="3"/>
    </row>
    <row r="67" spans="1:12" x14ac:dyDescent="0.25">
      <c r="A67" s="7"/>
      <c r="B67" s="31"/>
      <c r="C67" s="8"/>
      <c r="D67" s="6"/>
      <c r="E67" s="6"/>
      <c r="F67" s="6"/>
      <c r="G67" s="6"/>
      <c r="H67" s="6"/>
      <c r="I67" s="6"/>
      <c r="J67" s="37"/>
      <c r="K67" s="4"/>
      <c r="L67" s="3"/>
    </row>
    <row r="68" spans="1:12" x14ac:dyDescent="0.25">
      <c r="A68" s="7"/>
      <c r="B68" s="31"/>
      <c r="C68" s="8"/>
      <c r="D68" s="6"/>
      <c r="E68" s="6"/>
      <c r="F68" s="6"/>
      <c r="G68" s="6"/>
      <c r="H68" s="6"/>
      <c r="I68" s="6"/>
      <c r="J68" s="37"/>
      <c r="K68" s="4"/>
      <c r="L68" s="3"/>
    </row>
    <row r="69" spans="1:12" x14ac:dyDescent="0.25">
      <c r="A69" s="7"/>
      <c r="D69" s="75"/>
      <c r="E69" s="75"/>
      <c r="F69" s="75"/>
      <c r="G69" s="75"/>
      <c r="H69" s="75"/>
      <c r="I69" s="75"/>
      <c r="J69" s="6"/>
      <c r="K69" s="4"/>
      <c r="L69" s="2">
        <v>1</v>
      </c>
    </row>
  </sheetData>
  <mergeCells count="13">
    <mergeCell ref="B3:D3"/>
    <mergeCell ref="D49:I49"/>
    <mergeCell ref="D54:I54"/>
    <mergeCell ref="D59:I59"/>
    <mergeCell ref="D64:I64"/>
    <mergeCell ref="D69:I69"/>
    <mergeCell ref="D39:I39"/>
    <mergeCell ref="D44:I44"/>
    <mergeCell ref="A4:L7"/>
    <mergeCell ref="D24:I24"/>
    <mergeCell ref="D25:K25"/>
    <mergeCell ref="D29:I29"/>
    <mergeCell ref="D34:I34"/>
  </mergeCells>
  <pageMargins left="0.7" right="0.7" top="0.78740157499999996" bottom="0.78740157499999996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216"/>
  <sheetViews>
    <sheetView topLeftCell="A190" workbookViewId="0">
      <selection activeCell="E10" sqref="E10"/>
    </sheetView>
  </sheetViews>
  <sheetFormatPr defaultColWidth="11.42578125" defaultRowHeight="15" x14ac:dyDescent="0.25"/>
  <cols>
    <col min="2" max="2" width="12.7109375" customWidth="1"/>
    <col min="3" max="3" width="30.7109375" customWidth="1"/>
    <col min="4" max="5" width="10.7109375" customWidth="1"/>
  </cols>
  <sheetData>
    <row r="2" spans="1:5" x14ac:dyDescent="0.25">
      <c r="A2" s="68" t="s">
        <v>72</v>
      </c>
      <c r="B2" s="68"/>
      <c r="C2" s="68"/>
      <c r="D2" s="68"/>
      <c r="E2" s="68"/>
    </row>
    <row r="3" spans="1:5" x14ac:dyDescent="0.25">
      <c r="A3" s="68"/>
      <c r="B3" s="68"/>
      <c r="C3" s="68"/>
      <c r="D3" s="68"/>
      <c r="E3" s="68"/>
    </row>
    <row r="4" spans="1:5" x14ac:dyDescent="0.25">
      <c r="A4" s="68"/>
      <c r="B4" s="68"/>
      <c r="C4" s="68"/>
      <c r="D4" s="68"/>
      <c r="E4" s="68"/>
    </row>
    <row r="5" spans="1:5" x14ac:dyDescent="0.25">
      <c r="A5" s="68"/>
      <c r="B5" s="68"/>
      <c r="C5" s="68"/>
      <c r="D5" s="68"/>
      <c r="E5" s="68"/>
    </row>
    <row r="7" spans="1:5" x14ac:dyDescent="0.25">
      <c r="B7" s="16">
        <v>1644</v>
      </c>
      <c r="C7" s="17" t="s">
        <v>61</v>
      </c>
      <c r="D7" s="17">
        <v>2010</v>
      </c>
      <c r="E7" s="16" t="s">
        <v>62</v>
      </c>
    </row>
    <row r="8" spans="1:5" x14ac:dyDescent="0.25">
      <c r="B8" s="16">
        <v>1633</v>
      </c>
      <c r="C8" s="8" t="s">
        <v>138</v>
      </c>
      <c r="D8" s="21">
        <v>2023</v>
      </c>
      <c r="E8" s="22" t="s">
        <v>67</v>
      </c>
    </row>
    <row r="9" spans="1:5" x14ac:dyDescent="0.25">
      <c r="B9" s="16">
        <v>1633</v>
      </c>
      <c r="C9" s="8" t="s">
        <v>138</v>
      </c>
      <c r="D9" s="21">
        <v>2024</v>
      </c>
      <c r="E9" s="22" t="s">
        <v>69</v>
      </c>
    </row>
    <row r="10" spans="1:5" x14ac:dyDescent="0.25">
      <c r="B10" s="16">
        <v>1632</v>
      </c>
      <c r="C10" s="8" t="s">
        <v>138</v>
      </c>
      <c r="D10" s="21">
        <v>2024</v>
      </c>
      <c r="E10" s="22" t="s">
        <v>67</v>
      </c>
    </row>
    <row r="11" spans="1:5" x14ac:dyDescent="0.25">
      <c r="B11" s="16">
        <v>1631</v>
      </c>
      <c r="C11" s="8" t="s">
        <v>138</v>
      </c>
      <c r="D11" s="21">
        <v>2024</v>
      </c>
      <c r="E11" s="22" t="s">
        <v>62</v>
      </c>
    </row>
    <row r="12" spans="1:5" x14ac:dyDescent="0.25">
      <c r="B12" s="16">
        <v>1630</v>
      </c>
      <c r="C12" s="1" t="s">
        <v>7</v>
      </c>
      <c r="D12" s="1">
        <v>2010</v>
      </c>
      <c r="E12" s="18" t="s">
        <v>63</v>
      </c>
    </row>
    <row r="13" spans="1:5" x14ac:dyDescent="0.25">
      <c r="B13" s="16">
        <v>1627</v>
      </c>
      <c r="C13" s="8" t="s">
        <v>138</v>
      </c>
      <c r="D13" s="1">
        <v>2023</v>
      </c>
      <c r="E13" s="18" t="s">
        <v>62</v>
      </c>
    </row>
    <row r="14" spans="1:5" x14ac:dyDescent="0.25">
      <c r="B14" s="16">
        <v>1622</v>
      </c>
      <c r="C14" s="8" t="s">
        <v>138</v>
      </c>
      <c r="D14" s="1">
        <v>2023</v>
      </c>
      <c r="E14" s="18" t="s">
        <v>63</v>
      </c>
    </row>
    <row r="15" spans="1:5" x14ac:dyDescent="0.25">
      <c r="B15" s="16">
        <v>1620</v>
      </c>
      <c r="C15" s="1" t="s">
        <v>7</v>
      </c>
      <c r="D15" s="1">
        <v>2010</v>
      </c>
      <c r="E15" s="18" t="s">
        <v>64</v>
      </c>
    </row>
    <row r="16" spans="1:5" x14ac:dyDescent="0.25">
      <c r="B16" s="16">
        <v>1620</v>
      </c>
      <c r="C16" s="8" t="s">
        <v>118</v>
      </c>
      <c r="D16" s="1">
        <v>2015</v>
      </c>
      <c r="E16" s="18" t="s">
        <v>68</v>
      </c>
    </row>
    <row r="17" spans="2:5" x14ac:dyDescent="0.25">
      <c r="B17" s="16">
        <v>1618</v>
      </c>
      <c r="C17" s="1" t="s">
        <v>7</v>
      </c>
      <c r="D17" s="1">
        <v>2012</v>
      </c>
      <c r="E17" s="18" t="s">
        <v>62</v>
      </c>
    </row>
    <row r="18" spans="2:5" x14ac:dyDescent="0.25">
      <c r="B18" s="16">
        <v>1616</v>
      </c>
      <c r="C18" s="1" t="s">
        <v>65</v>
      </c>
      <c r="D18" s="1">
        <v>2013</v>
      </c>
      <c r="E18" s="18" t="s">
        <v>62</v>
      </c>
    </row>
    <row r="19" spans="2:5" x14ac:dyDescent="0.25">
      <c r="B19" s="16">
        <v>1616</v>
      </c>
      <c r="C19" s="8" t="s">
        <v>118</v>
      </c>
      <c r="D19" s="1">
        <v>2015</v>
      </c>
      <c r="E19" s="18" t="s">
        <v>67</v>
      </c>
    </row>
    <row r="20" spans="2:5" x14ac:dyDescent="0.25">
      <c r="B20" s="16">
        <v>1615</v>
      </c>
      <c r="C20" s="8" t="s">
        <v>138</v>
      </c>
      <c r="D20" s="1">
        <v>2023</v>
      </c>
      <c r="E20" s="18" t="s">
        <v>68</v>
      </c>
    </row>
    <row r="21" spans="2:5" x14ac:dyDescent="0.25">
      <c r="B21" s="16">
        <v>1614</v>
      </c>
      <c r="C21" s="1" t="s">
        <v>17</v>
      </c>
      <c r="D21" s="1">
        <v>2011</v>
      </c>
      <c r="E21" s="18" t="s">
        <v>66</v>
      </c>
    </row>
    <row r="22" spans="2:5" x14ac:dyDescent="0.25">
      <c r="B22" s="16">
        <v>1613</v>
      </c>
      <c r="C22" s="1" t="s">
        <v>61</v>
      </c>
      <c r="D22" s="1">
        <v>2016</v>
      </c>
      <c r="E22" s="18" t="s">
        <v>63</v>
      </c>
    </row>
    <row r="23" spans="2:5" x14ac:dyDescent="0.25">
      <c r="B23" s="16">
        <v>1612</v>
      </c>
      <c r="C23" s="1" t="s">
        <v>7</v>
      </c>
      <c r="D23" s="1">
        <v>2009</v>
      </c>
      <c r="E23" s="18" t="s">
        <v>67</v>
      </c>
    </row>
    <row r="24" spans="2:5" x14ac:dyDescent="0.25">
      <c r="B24" s="16">
        <v>1612</v>
      </c>
      <c r="C24" s="8" t="s">
        <v>118</v>
      </c>
      <c r="D24" s="1">
        <v>2014</v>
      </c>
      <c r="E24" s="18" t="s">
        <v>66</v>
      </c>
    </row>
    <row r="25" spans="2:5" x14ac:dyDescent="0.25">
      <c r="B25" s="16">
        <v>1611</v>
      </c>
      <c r="C25" s="1" t="s">
        <v>61</v>
      </c>
      <c r="D25" s="1">
        <v>2011</v>
      </c>
      <c r="E25" s="18" t="s">
        <v>67</v>
      </c>
    </row>
    <row r="26" spans="2:5" x14ac:dyDescent="0.25">
      <c r="B26" s="16">
        <v>1611</v>
      </c>
      <c r="C26" s="8" t="s">
        <v>138</v>
      </c>
      <c r="D26" s="1">
        <v>2023</v>
      </c>
      <c r="E26" s="18" t="s">
        <v>66</v>
      </c>
    </row>
    <row r="27" spans="2:5" x14ac:dyDescent="0.25">
      <c r="B27" s="16">
        <v>1610</v>
      </c>
      <c r="C27" s="1" t="s">
        <v>61</v>
      </c>
      <c r="D27" s="1">
        <v>2010</v>
      </c>
      <c r="E27" s="18" t="s">
        <v>67</v>
      </c>
    </row>
    <row r="28" spans="2:5" x14ac:dyDescent="0.25">
      <c r="B28" s="16">
        <v>1610</v>
      </c>
      <c r="C28" s="1" t="s">
        <v>61</v>
      </c>
      <c r="D28" s="1">
        <v>2010</v>
      </c>
      <c r="E28" s="18" t="s">
        <v>66</v>
      </c>
    </row>
    <row r="29" spans="2:5" x14ac:dyDescent="0.25">
      <c r="B29" s="16">
        <v>1610</v>
      </c>
      <c r="C29" s="1" t="s">
        <v>7</v>
      </c>
      <c r="D29" s="1">
        <v>2013</v>
      </c>
      <c r="E29" s="18" t="s">
        <v>67</v>
      </c>
    </row>
    <row r="30" spans="2:5" x14ac:dyDescent="0.25">
      <c r="B30" s="16">
        <v>1610</v>
      </c>
      <c r="C30" s="1" t="s">
        <v>7</v>
      </c>
      <c r="D30" s="1">
        <v>2013</v>
      </c>
      <c r="E30" s="18" t="s">
        <v>66</v>
      </c>
    </row>
    <row r="31" spans="2:5" x14ac:dyDescent="0.25">
      <c r="B31" s="16">
        <v>1609</v>
      </c>
      <c r="C31" s="1" t="s">
        <v>17</v>
      </c>
      <c r="D31" s="1">
        <v>2011</v>
      </c>
      <c r="E31" s="18" t="s">
        <v>68</v>
      </c>
    </row>
    <row r="32" spans="2:5" x14ac:dyDescent="0.25">
      <c r="B32" s="16">
        <v>1608</v>
      </c>
      <c r="C32" s="1" t="s">
        <v>61</v>
      </c>
      <c r="D32" s="1">
        <v>2011</v>
      </c>
      <c r="E32" s="18" t="s">
        <v>69</v>
      </c>
    </row>
    <row r="33" spans="2:5" x14ac:dyDescent="0.25">
      <c r="B33" s="16">
        <v>1608</v>
      </c>
      <c r="C33" s="1" t="s">
        <v>65</v>
      </c>
      <c r="D33" s="1">
        <v>2012</v>
      </c>
      <c r="E33" s="18" t="s">
        <v>63</v>
      </c>
    </row>
    <row r="34" spans="2:5" x14ac:dyDescent="0.25">
      <c r="B34" s="16">
        <v>1608</v>
      </c>
      <c r="C34" s="1" t="s">
        <v>65</v>
      </c>
      <c r="D34" s="1">
        <v>2014</v>
      </c>
      <c r="E34" s="18" t="s">
        <v>62</v>
      </c>
    </row>
    <row r="35" spans="2:5" x14ac:dyDescent="0.25">
      <c r="B35" s="16">
        <v>1608</v>
      </c>
      <c r="C35" s="8" t="s">
        <v>118</v>
      </c>
      <c r="D35" s="1">
        <v>2014</v>
      </c>
      <c r="E35" s="18" t="s">
        <v>62</v>
      </c>
    </row>
    <row r="36" spans="2:5" x14ac:dyDescent="0.25">
      <c r="B36" s="16">
        <v>1607</v>
      </c>
      <c r="C36" s="1" t="s">
        <v>65</v>
      </c>
      <c r="D36" s="1">
        <v>2010</v>
      </c>
      <c r="E36" s="18" t="s">
        <v>63</v>
      </c>
    </row>
    <row r="37" spans="2:5" x14ac:dyDescent="0.25">
      <c r="B37" s="16">
        <v>1607</v>
      </c>
      <c r="C37" s="8" t="s">
        <v>118</v>
      </c>
      <c r="D37" s="1">
        <v>2016</v>
      </c>
      <c r="E37" s="18" t="s">
        <v>69</v>
      </c>
    </row>
    <row r="38" spans="2:5" x14ac:dyDescent="0.25">
      <c r="B38" s="16">
        <v>1606</v>
      </c>
      <c r="C38" s="1" t="s">
        <v>7</v>
      </c>
      <c r="D38" s="1">
        <v>2011</v>
      </c>
      <c r="E38" s="18" t="s">
        <v>69</v>
      </c>
    </row>
    <row r="39" spans="2:5" x14ac:dyDescent="0.25">
      <c r="B39" s="16">
        <v>1606</v>
      </c>
      <c r="C39" s="1" t="s">
        <v>7</v>
      </c>
      <c r="D39" s="1">
        <v>2011</v>
      </c>
      <c r="E39" s="18" t="s">
        <v>68</v>
      </c>
    </row>
    <row r="40" spans="2:5" x14ac:dyDescent="0.25">
      <c r="B40" s="16">
        <v>1605</v>
      </c>
      <c r="C40" s="1" t="s">
        <v>61</v>
      </c>
      <c r="D40" s="1">
        <v>2010</v>
      </c>
      <c r="E40" s="18" t="s">
        <v>68</v>
      </c>
    </row>
    <row r="41" spans="2:5" x14ac:dyDescent="0.25">
      <c r="B41" s="16">
        <v>1605</v>
      </c>
      <c r="C41" s="1" t="s">
        <v>12</v>
      </c>
      <c r="D41" s="1">
        <v>2016</v>
      </c>
      <c r="E41" s="18" t="s">
        <v>69</v>
      </c>
    </row>
    <row r="42" spans="2:5" x14ac:dyDescent="0.25">
      <c r="B42" s="16">
        <v>1604</v>
      </c>
      <c r="C42" s="8" t="s">
        <v>138</v>
      </c>
      <c r="D42" s="1">
        <v>2023</v>
      </c>
      <c r="E42" s="18" t="s">
        <v>69</v>
      </c>
    </row>
    <row r="43" spans="2:5" x14ac:dyDescent="0.25">
      <c r="B43" s="16">
        <v>1604</v>
      </c>
      <c r="C43" s="8" t="s">
        <v>138</v>
      </c>
      <c r="D43" s="1">
        <v>2024</v>
      </c>
      <c r="E43" s="18" t="s">
        <v>63</v>
      </c>
    </row>
    <row r="44" spans="2:5" x14ac:dyDescent="0.25">
      <c r="B44" s="16">
        <v>1603</v>
      </c>
      <c r="C44" s="1" t="s">
        <v>7</v>
      </c>
      <c r="D44" s="1">
        <v>2009</v>
      </c>
      <c r="E44" s="18" t="s">
        <v>69</v>
      </c>
    </row>
    <row r="45" spans="2:5" x14ac:dyDescent="0.25">
      <c r="B45" s="16">
        <v>1603</v>
      </c>
      <c r="C45" s="1" t="s">
        <v>61</v>
      </c>
      <c r="D45" s="1">
        <v>2013</v>
      </c>
      <c r="E45" s="18" t="s">
        <v>62</v>
      </c>
    </row>
    <row r="46" spans="2:5" x14ac:dyDescent="0.25">
      <c r="B46" s="16">
        <v>1603</v>
      </c>
      <c r="C46" s="8" t="s">
        <v>118</v>
      </c>
      <c r="D46" s="1">
        <v>2015</v>
      </c>
      <c r="E46" s="18" t="s">
        <v>62</v>
      </c>
    </row>
    <row r="47" spans="2:5" x14ac:dyDescent="0.25">
      <c r="B47" s="16">
        <v>1603</v>
      </c>
      <c r="C47" s="8" t="s">
        <v>118</v>
      </c>
      <c r="D47" s="1">
        <v>2015</v>
      </c>
      <c r="E47" s="18" t="s">
        <v>66</v>
      </c>
    </row>
    <row r="48" spans="2:5" x14ac:dyDescent="0.25">
      <c r="B48" s="16">
        <v>1602</v>
      </c>
      <c r="C48" s="1" t="s">
        <v>7</v>
      </c>
      <c r="D48" s="1">
        <v>2011</v>
      </c>
      <c r="E48" s="18" t="s">
        <v>63</v>
      </c>
    </row>
    <row r="49" spans="2:5" x14ac:dyDescent="0.25">
      <c r="B49" s="16">
        <v>1602</v>
      </c>
      <c r="C49" s="1" t="s">
        <v>118</v>
      </c>
      <c r="D49" s="1">
        <v>2016</v>
      </c>
      <c r="E49" s="18" t="s">
        <v>66</v>
      </c>
    </row>
    <row r="50" spans="2:5" x14ac:dyDescent="0.25">
      <c r="B50" s="16">
        <v>1601</v>
      </c>
      <c r="C50" s="8" t="s">
        <v>118</v>
      </c>
      <c r="D50" s="1">
        <v>2014</v>
      </c>
      <c r="E50" s="18" t="s">
        <v>63</v>
      </c>
    </row>
    <row r="51" spans="2:5" x14ac:dyDescent="0.25">
      <c r="B51" s="16">
        <v>1601</v>
      </c>
      <c r="C51" s="8" t="s">
        <v>12</v>
      </c>
      <c r="D51" s="1">
        <v>2016</v>
      </c>
      <c r="E51" s="18" t="s">
        <v>67</v>
      </c>
    </row>
    <row r="52" spans="2:5" x14ac:dyDescent="0.25">
      <c r="B52" s="16">
        <v>1601</v>
      </c>
      <c r="C52" s="8" t="s">
        <v>138</v>
      </c>
      <c r="D52" s="1">
        <v>2022</v>
      </c>
      <c r="E52" s="18" t="s">
        <v>67</v>
      </c>
    </row>
    <row r="53" spans="2:5" x14ac:dyDescent="0.25">
      <c r="B53" s="16">
        <v>1600</v>
      </c>
      <c r="C53" s="8" t="s">
        <v>61</v>
      </c>
      <c r="D53" s="1">
        <v>2011</v>
      </c>
      <c r="E53" s="18" t="s">
        <v>62</v>
      </c>
    </row>
    <row r="54" spans="2:5" x14ac:dyDescent="0.25">
      <c r="B54" s="16">
        <v>1600</v>
      </c>
      <c r="C54" s="8" t="s">
        <v>65</v>
      </c>
      <c r="D54" s="1">
        <v>2012</v>
      </c>
      <c r="E54" s="18" t="s">
        <v>69</v>
      </c>
    </row>
    <row r="55" spans="2:5" x14ac:dyDescent="0.25">
      <c r="B55" s="16">
        <v>1598</v>
      </c>
      <c r="C55" s="8" t="s">
        <v>70</v>
      </c>
      <c r="D55" s="1">
        <v>2009</v>
      </c>
      <c r="E55" s="18" t="s">
        <v>62</v>
      </c>
    </row>
    <row r="56" spans="2:5" x14ac:dyDescent="0.25">
      <c r="B56" s="16">
        <v>1598</v>
      </c>
      <c r="C56" s="8" t="s">
        <v>65</v>
      </c>
      <c r="D56" s="1">
        <v>2011</v>
      </c>
      <c r="E56" s="18" t="s">
        <v>69</v>
      </c>
    </row>
    <row r="57" spans="2:5" x14ac:dyDescent="0.25">
      <c r="B57" s="16">
        <v>1598</v>
      </c>
      <c r="C57" s="8" t="s">
        <v>65</v>
      </c>
      <c r="D57" s="1">
        <v>2013</v>
      </c>
      <c r="E57" s="18" t="s">
        <v>69</v>
      </c>
    </row>
    <row r="58" spans="2:5" x14ac:dyDescent="0.25">
      <c r="B58" s="16">
        <v>1598</v>
      </c>
      <c r="C58" s="8" t="s">
        <v>118</v>
      </c>
      <c r="D58" s="1">
        <v>2014</v>
      </c>
      <c r="E58" s="18" t="s">
        <v>67</v>
      </c>
    </row>
    <row r="59" spans="2:5" x14ac:dyDescent="0.25">
      <c r="B59" s="16">
        <v>1598</v>
      </c>
      <c r="C59" s="8" t="s">
        <v>61</v>
      </c>
      <c r="D59" s="1">
        <v>2017</v>
      </c>
      <c r="E59" s="18" t="s">
        <v>69</v>
      </c>
    </row>
    <row r="60" spans="2:5" x14ac:dyDescent="0.25">
      <c r="B60" s="16">
        <v>1597</v>
      </c>
      <c r="C60" s="1" t="s">
        <v>12</v>
      </c>
      <c r="D60" s="1">
        <v>2013</v>
      </c>
      <c r="E60" s="18" t="s">
        <v>63</v>
      </c>
    </row>
    <row r="61" spans="2:5" x14ac:dyDescent="0.25">
      <c r="B61" s="16">
        <v>1597</v>
      </c>
      <c r="C61" s="8" t="s">
        <v>65</v>
      </c>
      <c r="D61" s="1">
        <v>2013</v>
      </c>
      <c r="E61" s="18" t="s">
        <v>66</v>
      </c>
    </row>
    <row r="62" spans="2:5" x14ac:dyDescent="0.25">
      <c r="B62" s="16">
        <v>1596</v>
      </c>
      <c r="C62" s="8" t="s">
        <v>7</v>
      </c>
      <c r="D62" s="1">
        <v>2011</v>
      </c>
      <c r="E62" s="18" t="s">
        <v>66</v>
      </c>
    </row>
    <row r="63" spans="2:5" x14ac:dyDescent="0.25">
      <c r="B63" s="16">
        <v>1596</v>
      </c>
      <c r="C63" s="8" t="s">
        <v>118</v>
      </c>
      <c r="D63" s="1">
        <v>2014</v>
      </c>
      <c r="E63" s="18" t="s">
        <v>69</v>
      </c>
    </row>
    <row r="64" spans="2:5" x14ac:dyDescent="0.25">
      <c r="B64" s="16">
        <v>1596</v>
      </c>
      <c r="C64" s="8" t="s">
        <v>61</v>
      </c>
      <c r="D64" s="1">
        <v>2016</v>
      </c>
      <c r="E64" s="18" t="s">
        <v>66</v>
      </c>
    </row>
    <row r="65" spans="2:5" x14ac:dyDescent="0.25">
      <c r="B65" s="16">
        <v>1595</v>
      </c>
      <c r="C65" s="8" t="s">
        <v>17</v>
      </c>
      <c r="D65" s="1">
        <v>2009</v>
      </c>
      <c r="E65" s="18" t="s">
        <v>62</v>
      </c>
    </row>
    <row r="66" spans="2:5" x14ac:dyDescent="0.25">
      <c r="B66" s="16">
        <v>1595</v>
      </c>
      <c r="C66" s="8" t="s">
        <v>7</v>
      </c>
      <c r="D66" s="1">
        <v>2010</v>
      </c>
      <c r="E66" s="18" t="s">
        <v>68</v>
      </c>
    </row>
    <row r="67" spans="2:5" x14ac:dyDescent="0.25">
      <c r="B67" s="16">
        <v>1595</v>
      </c>
      <c r="C67" s="8" t="s">
        <v>17</v>
      </c>
      <c r="D67" s="1">
        <v>2011</v>
      </c>
      <c r="E67" s="18" t="s">
        <v>67</v>
      </c>
    </row>
    <row r="68" spans="2:5" x14ac:dyDescent="0.25">
      <c r="B68" s="16">
        <v>1595</v>
      </c>
      <c r="C68" s="8" t="s">
        <v>7</v>
      </c>
      <c r="D68" s="1">
        <v>2012</v>
      </c>
      <c r="E68" s="18" t="s">
        <v>63</v>
      </c>
    </row>
    <row r="69" spans="2:5" x14ac:dyDescent="0.25">
      <c r="B69" s="16">
        <v>1595</v>
      </c>
      <c r="C69" s="8" t="s">
        <v>61</v>
      </c>
      <c r="D69" s="1">
        <v>2017</v>
      </c>
      <c r="E69" s="18" t="s">
        <v>63</v>
      </c>
    </row>
    <row r="70" spans="2:5" x14ac:dyDescent="0.25">
      <c r="B70" s="16">
        <v>1595</v>
      </c>
      <c r="C70" s="8" t="s">
        <v>138</v>
      </c>
      <c r="D70" s="1">
        <v>2022</v>
      </c>
      <c r="E70" s="18" t="s">
        <v>68</v>
      </c>
    </row>
    <row r="71" spans="2:5" x14ac:dyDescent="0.25">
      <c r="B71" s="16">
        <v>1594</v>
      </c>
      <c r="C71" s="8" t="s">
        <v>17</v>
      </c>
      <c r="D71" s="1">
        <v>2010</v>
      </c>
      <c r="E71" s="18" t="s">
        <v>62</v>
      </c>
    </row>
    <row r="72" spans="2:5" x14ac:dyDescent="0.25">
      <c r="B72" s="16">
        <v>1594</v>
      </c>
      <c r="C72" s="8" t="s">
        <v>7</v>
      </c>
      <c r="D72" s="1">
        <v>2011</v>
      </c>
      <c r="E72" s="18" t="s">
        <v>67</v>
      </c>
    </row>
    <row r="73" spans="2:5" x14ac:dyDescent="0.25">
      <c r="B73" s="16">
        <v>1594</v>
      </c>
      <c r="C73" s="8" t="s">
        <v>65</v>
      </c>
      <c r="D73" s="1">
        <v>2013</v>
      </c>
      <c r="E73" s="18" t="s">
        <v>63</v>
      </c>
    </row>
    <row r="74" spans="2:5" x14ac:dyDescent="0.25">
      <c r="B74" s="16">
        <v>1594</v>
      </c>
      <c r="C74" s="8" t="s">
        <v>61</v>
      </c>
      <c r="D74" s="1">
        <v>2016</v>
      </c>
      <c r="E74" s="18" t="s">
        <v>62</v>
      </c>
    </row>
    <row r="75" spans="2:5" x14ac:dyDescent="0.25">
      <c r="B75" s="16">
        <v>1594</v>
      </c>
      <c r="C75" s="8" t="s">
        <v>61</v>
      </c>
      <c r="D75" s="1">
        <v>2017</v>
      </c>
      <c r="E75" s="18" t="s">
        <v>68</v>
      </c>
    </row>
    <row r="76" spans="2:5" x14ac:dyDescent="0.25">
      <c r="B76" s="16">
        <v>1593</v>
      </c>
      <c r="C76" s="8" t="s">
        <v>65</v>
      </c>
      <c r="D76" s="1">
        <v>2009</v>
      </c>
      <c r="E76" s="18" t="s">
        <v>62</v>
      </c>
    </row>
    <row r="77" spans="2:5" x14ac:dyDescent="0.25">
      <c r="B77" s="16">
        <v>1593</v>
      </c>
      <c r="C77" s="8" t="s">
        <v>17</v>
      </c>
      <c r="D77" s="1">
        <v>2011</v>
      </c>
      <c r="E77" s="18" t="s">
        <v>69</v>
      </c>
    </row>
    <row r="78" spans="2:5" x14ac:dyDescent="0.25">
      <c r="B78" s="16">
        <v>1593</v>
      </c>
      <c r="C78" s="8" t="s">
        <v>61</v>
      </c>
      <c r="D78" s="1">
        <v>2011</v>
      </c>
      <c r="E78" s="18" t="s">
        <v>66</v>
      </c>
    </row>
    <row r="79" spans="2:5" x14ac:dyDescent="0.25">
      <c r="B79" s="16">
        <v>1592</v>
      </c>
      <c r="C79" s="8" t="s">
        <v>17</v>
      </c>
      <c r="D79" s="1">
        <v>2008</v>
      </c>
      <c r="E79" s="18" t="s">
        <v>67</v>
      </c>
    </row>
    <row r="80" spans="2:5" x14ac:dyDescent="0.25">
      <c r="B80" s="16">
        <v>1592</v>
      </c>
      <c r="C80" s="8" t="s">
        <v>61</v>
      </c>
      <c r="D80" s="1">
        <v>2015</v>
      </c>
      <c r="E80" s="18" t="s">
        <v>69</v>
      </c>
    </row>
    <row r="81" spans="2:5" x14ac:dyDescent="0.25">
      <c r="B81" s="16">
        <v>1591</v>
      </c>
      <c r="C81" s="8" t="s">
        <v>61</v>
      </c>
      <c r="D81" s="1">
        <v>2011</v>
      </c>
      <c r="E81" s="18" t="s">
        <v>63</v>
      </c>
    </row>
    <row r="82" spans="2:5" x14ac:dyDescent="0.25">
      <c r="B82" s="16">
        <v>1591</v>
      </c>
      <c r="C82" s="8" t="s">
        <v>12</v>
      </c>
      <c r="D82" s="1">
        <v>2013</v>
      </c>
      <c r="E82" s="18" t="s">
        <v>62</v>
      </c>
    </row>
    <row r="83" spans="2:5" x14ac:dyDescent="0.25">
      <c r="B83" s="16">
        <v>1591</v>
      </c>
      <c r="C83" s="8" t="s">
        <v>17</v>
      </c>
      <c r="D83" s="1">
        <v>2013</v>
      </c>
      <c r="E83" s="18" t="s">
        <v>67</v>
      </c>
    </row>
    <row r="84" spans="2:5" x14ac:dyDescent="0.25">
      <c r="B84" s="16">
        <v>1591</v>
      </c>
      <c r="C84" s="8" t="s">
        <v>65</v>
      </c>
      <c r="D84" s="1">
        <v>2014</v>
      </c>
      <c r="E84" s="18" t="s">
        <v>67</v>
      </c>
    </row>
    <row r="85" spans="2:5" x14ac:dyDescent="0.25">
      <c r="B85" s="16">
        <v>1591</v>
      </c>
      <c r="C85" s="8" t="s">
        <v>65</v>
      </c>
      <c r="D85" s="1">
        <v>2015</v>
      </c>
      <c r="E85" s="18" t="s">
        <v>68</v>
      </c>
    </row>
    <row r="86" spans="2:5" x14ac:dyDescent="0.25">
      <c r="B86" s="16">
        <v>1590</v>
      </c>
      <c r="C86" s="8" t="s">
        <v>61</v>
      </c>
      <c r="D86" s="1">
        <v>2012</v>
      </c>
      <c r="E86" s="18" t="s">
        <v>69</v>
      </c>
    </row>
    <row r="87" spans="2:5" x14ac:dyDescent="0.25">
      <c r="B87" s="16">
        <v>1590</v>
      </c>
      <c r="C87" s="8" t="s">
        <v>17</v>
      </c>
      <c r="D87" s="1">
        <v>2011</v>
      </c>
      <c r="E87" s="18" t="s">
        <v>62</v>
      </c>
    </row>
    <row r="88" spans="2:5" x14ac:dyDescent="0.25">
      <c r="B88" s="16">
        <v>1590</v>
      </c>
      <c r="C88" s="8" t="s">
        <v>7</v>
      </c>
      <c r="D88" s="1">
        <v>2010</v>
      </c>
      <c r="E88" s="18" t="s">
        <v>67</v>
      </c>
    </row>
    <row r="89" spans="2:5" x14ac:dyDescent="0.25">
      <c r="B89" s="16">
        <v>1590</v>
      </c>
      <c r="C89" s="8" t="s">
        <v>12</v>
      </c>
      <c r="D89" s="1">
        <v>2012</v>
      </c>
      <c r="E89" s="18" t="s">
        <v>67</v>
      </c>
    </row>
    <row r="90" spans="2:5" x14ac:dyDescent="0.25">
      <c r="B90" s="16">
        <v>1590</v>
      </c>
      <c r="C90" s="8" t="s">
        <v>12</v>
      </c>
      <c r="D90" s="1">
        <v>2012</v>
      </c>
      <c r="E90" s="18" t="s">
        <v>66</v>
      </c>
    </row>
    <row r="91" spans="2:5" x14ac:dyDescent="0.25">
      <c r="B91" s="16">
        <v>1589</v>
      </c>
      <c r="C91" s="8" t="s">
        <v>61</v>
      </c>
      <c r="D91" s="1">
        <v>2010</v>
      </c>
      <c r="E91" s="18" t="s">
        <v>63</v>
      </c>
    </row>
    <row r="92" spans="2:5" x14ac:dyDescent="0.25">
      <c r="B92" s="16">
        <v>1589</v>
      </c>
      <c r="C92" s="8" t="s">
        <v>12</v>
      </c>
      <c r="D92" s="1">
        <v>2013</v>
      </c>
      <c r="E92" s="18" t="s">
        <v>67</v>
      </c>
    </row>
    <row r="93" spans="2:5" x14ac:dyDescent="0.25">
      <c r="B93" s="16">
        <v>1588</v>
      </c>
      <c r="C93" s="8" t="s">
        <v>61</v>
      </c>
      <c r="D93" s="1">
        <v>2012</v>
      </c>
      <c r="E93" s="18" t="s">
        <v>63</v>
      </c>
    </row>
    <row r="94" spans="2:5" x14ac:dyDescent="0.25">
      <c r="B94" s="16">
        <v>1588</v>
      </c>
      <c r="C94" s="8" t="s">
        <v>12</v>
      </c>
      <c r="D94" s="1">
        <v>2013</v>
      </c>
      <c r="E94" s="18" t="s">
        <v>69</v>
      </c>
    </row>
    <row r="95" spans="2:5" x14ac:dyDescent="0.25">
      <c r="B95" s="16">
        <v>1588</v>
      </c>
      <c r="C95" s="8" t="s">
        <v>65</v>
      </c>
      <c r="D95" s="1">
        <v>2014</v>
      </c>
      <c r="E95" s="18" t="s">
        <v>66</v>
      </c>
    </row>
    <row r="96" spans="2:5" x14ac:dyDescent="0.25">
      <c r="B96" s="16">
        <v>1588</v>
      </c>
      <c r="C96" s="8" t="s">
        <v>17</v>
      </c>
      <c r="D96" s="1">
        <v>2015</v>
      </c>
      <c r="E96" s="18" t="s">
        <v>62</v>
      </c>
    </row>
    <row r="97" spans="2:5" x14ac:dyDescent="0.25">
      <c r="B97" s="16">
        <v>1587</v>
      </c>
      <c r="C97" s="8" t="s">
        <v>7</v>
      </c>
      <c r="D97" s="1">
        <v>2010</v>
      </c>
      <c r="E97" s="18" t="s">
        <v>63</v>
      </c>
    </row>
    <row r="98" spans="2:5" x14ac:dyDescent="0.25">
      <c r="B98" s="16">
        <v>1587</v>
      </c>
      <c r="C98" s="8" t="s">
        <v>61</v>
      </c>
      <c r="D98" s="1">
        <v>2013</v>
      </c>
      <c r="E98" s="18" t="s">
        <v>63</v>
      </c>
    </row>
    <row r="99" spans="2:5" x14ac:dyDescent="0.25">
      <c r="B99" s="16">
        <v>1587</v>
      </c>
      <c r="C99" s="8" t="s">
        <v>61</v>
      </c>
      <c r="D99" s="1">
        <v>2014</v>
      </c>
      <c r="E99" s="18" t="s">
        <v>62</v>
      </c>
    </row>
    <row r="100" spans="2:5" x14ac:dyDescent="0.25">
      <c r="B100" s="16">
        <v>1587</v>
      </c>
      <c r="C100" s="8" t="s">
        <v>61</v>
      </c>
      <c r="D100" s="1">
        <v>2014</v>
      </c>
      <c r="E100" s="18" t="s">
        <v>66</v>
      </c>
    </row>
    <row r="101" spans="2:5" x14ac:dyDescent="0.25">
      <c r="B101" s="16">
        <v>1587</v>
      </c>
      <c r="C101" s="1" t="s">
        <v>169</v>
      </c>
      <c r="D101" s="1">
        <v>2024</v>
      </c>
      <c r="E101" s="18" t="s">
        <v>62</v>
      </c>
    </row>
    <row r="102" spans="2:5" x14ac:dyDescent="0.25">
      <c r="B102" s="16">
        <v>1586</v>
      </c>
      <c r="C102" s="8" t="s">
        <v>17</v>
      </c>
      <c r="D102" s="1">
        <v>2010</v>
      </c>
      <c r="E102" s="18" t="s">
        <v>68</v>
      </c>
    </row>
    <row r="103" spans="2:5" x14ac:dyDescent="0.25">
      <c r="B103" s="16">
        <v>1586</v>
      </c>
      <c r="C103" s="8" t="s">
        <v>61</v>
      </c>
      <c r="D103" s="1">
        <v>2015</v>
      </c>
      <c r="E103" s="18" t="s">
        <v>62</v>
      </c>
    </row>
    <row r="104" spans="2:5" x14ac:dyDescent="0.25">
      <c r="B104" s="16">
        <v>1585</v>
      </c>
      <c r="C104" s="8" t="s">
        <v>65</v>
      </c>
      <c r="D104" s="1">
        <v>2013</v>
      </c>
      <c r="E104" s="18" t="s">
        <v>67</v>
      </c>
    </row>
    <row r="105" spans="2:5" x14ac:dyDescent="0.25">
      <c r="B105" s="16">
        <v>1585</v>
      </c>
      <c r="C105" s="8" t="s">
        <v>118</v>
      </c>
      <c r="D105" s="1">
        <v>2015</v>
      </c>
      <c r="E105" s="18" t="s">
        <v>69</v>
      </c>
    </row>
    <row r="106" spans="2:5" x14ac:dyDescent="0.25">
      <c r="B106" s="16">
        <v>1585</v>
      </c>
      <c r="C106" s="8" t="s">
        <v>61</v>
      </c>
      <c r="D106" s="1">
        <v>2017</v>
      </c>
      <c r="E106" s="18" t="s">
        <v>67</v>
      </c>
    </row>
    <row r="107" spans="2:5" x14ac:dyDescent="0.25">
      <c r="B107" s="16">
        <v>1584</v>
      </c>
      <c r="C107" s="8" t="s">
        <v>65</v>
      </c>
      <c r="D107" s="1">
        <v>2011</v>
      </c>
      <c r="E107" s="18" t="s">
        <v>68</v>
      </c>
    </row>
    <row r="108" spans="2:5" x14ac:dyDescent="0.25">
      <c r="B108" s="16">
        <v>1584</v>
      </c>
      <c r="C108" s="8" t="s">
        <v>65</v>
      </c>
      <c r="D108" s="1">
        <v>2012</v>
      </c>
      <c r="E108" s="18" t="s">
        <v>62</v>
      </c>
    </row>
    <row r="109" spans="2:5" x14ac:dyDescent="0.25">
      <c r="B109" s="16">
        <v>1584</v>
      </c>
      <c r="C109" s="8" t="s">
        <v>61</v>
      </c>
      <c r="D109" s="1">
        <v>2017</v>
      </c>
      <c r="E109" s="18" t="s">
        <v>66</v>
      </c>
    </row>
    <row r="110" spans="2:5" x14ac:dyDescent="0.25">
      <c r="B110" s="16">
        <v>1584</v>
      </c>
      <c r="C110" s="8" t="s">
        <v>12</v>
      </c>
      <c r="D110" s="1">
        <v>2022</v>
      </c>
      <c r="E110" s="18" t="s">
        <v>67</v>
      </c>
    </row>
    <row r="111" spans="2:5" x14ac:dyDescent="0.25">
      <c r="B111" s="16">
        <v>1583</v>
      </c>
      <c r="C111" s="8" t="s">
        <v>65</v>
      </c>
      <c r="D111" s="1">
        <v>2011</v>
      </c>
      <c r="E111" s="18" t="s">
        <v>66</v>
      </c>
    </row>
    <row r="112" spans="2:5" x14ac:dyDescent="0.25">
      <c r="B112" s="16">
        <v>1583</v>
      </c>
      <c r="C112" s="8" t="s">
        <v>12</v>
      </c>
      <c r="D112" s="1">
        <v>2015</v>
      </c>
      <c r="E112" s="18" t="s">
        <v>62</v>
      </c>
    </row>
    <row r="113" spans="2:5" x14ac:dyDescent="0.25">
      <c r="B113" s="16">
        <v>1582</v>
      </c>
      <c r="C113" s="8" t="s">
        <v>61</v>
      </c>
      <c r="D113" s="1">
        <v>2011</v>
      </c>
      <c r="E113" s="18" t="s">
        <v>68</v>
      </c>
    </row>
    <row r="114" spans="2:5" x14ac:dyDescent="0.25">
      <c r="B114" s="16">
        <v>1582</v>
      </c>
      <c r="C114" s="8" t="s">
        <v>12</v>
      </c>
      <c r="D114" s="1">
        <v>2016</v>
      </c>
      <c r="E114" s="18" t="s">
        <v>62</v>
      </c>
    </row>
    <row r="115" spans="2:5" x14ac:dyDescent="0.25">
      <c r="B115" s="16">
        <v>1582</v>
      </c>
      <c r="C115" s="8" t="s">
        <v>138</v>
      </c>
      <c r="D115" s="1">
        <v>2022</v>
      </c>
      <c r="E115" s="18" t="s">
        <v>69</v>
      </c>
    </row>
    <row r="116" spans="2:5" x14ac:dyDescent="0.25">
      <c r="B116" s="16">
        <v>1581</v>
      </c>
      <c r="C116" s="8" t="s">
        <v>17</v>
      </c>
      <c r="D116" s="1">
        <v>2009</v>
      </c>
      <c r="E116" s="18" t="s">
        <v>69</v>
      </c>
    </row>
    <row r="117" spans="2:5" x14ac:dyDescent="0.25">
      <c r="B117" s="16">
        <v>1581</v>
      </c>
      <c r="C117" s="8" t="s">
        <v>17</v>
      </c>
      <c r="D117" s="1">
        <v>2009</v>
      </c>
      <c r="E117" s="18" t="s">
        <v>63</v>
      </c>
    </row>
    <row r="118" spans="2:5" x14ac:dyDescent="0.25">
      <c r="B118" s="16">
        <v>1581</v>
      </c>
      <c r="C118" s="8" t="s">
        <v>12</v>
      </c>
      <c r="D118" s="1">
        <v>2009</v>
      </c>
      <c r="E118" s="18" t="s">
        <v>66</v>
      </c>
    </row>
    <row r="119" spans="2:5" x14ac:dyDescent="0.25">
      <c r="B119" s="16">
        <v>1581</v>
      </c>
      <c r="C119" s="8" t="s">
        <v>61</v>
      </c>
      <c r="D119" s="1">
        <v>2010</v>
      </c>
      <c r="E119" s="18" t="s">
        <v>69</v>
      </c>
    </row>
    <row r="120" spans="2:5" x14ac:dyDescent="0.25">
      <c r="B120" s="16">
        <v>1581</v>
      </c>
      <c r="C120" s="8" t="s">
        <v>65</v>
      </c>
      <c r="D120" s="1">
        <v>2011</v>
      </c>
      <c r="E120" s="18" t="s">
        <v>67</v>
      </c>
    </row>
    <row r="121" spans="2:5" x14ac:dyDescent="0.25">
      <c r="B121" s="16">
        <v>1581</v>
      </c>
      <c r="C121" s="8" t="s">
        <v>61</v>
      </c>
      <c r="D121" s="1">
        <v>2012</v>
      </c>
      <c r="E121" s="18" t="s">
        <v>62</v>
      </c>
    </row>
    <row r="122" spans="2:5" x14ac:dyDescent="0.25">
      <c r="B122" s="16">
        <v>1581</v>
      </c>
      <c r="C122" s="8" t="s">
        <v>7</v>
      </c>
      <c r="D122" s="1">
        <v>2013</v>
      </c>
      <c r="E122" s="18" t="s">
        <v>62</v>
      </c>
    </row>
    <row r="123" spans="2:5" x14ac:dyDescent="0.25">
      <c r="B123" s="16">
        <v>1581</v>
      </c>
      <c r="C123" s="8" t="s">
        <v>65</v>
      </c>
      <c r="D123" s="1">
        <v>2014</v>
      </c>
      <c r="E123" s="18" t="s">
        <v>69</v>
      </c>
    </row>
    <row r="124" spans="2:5" x14ac:dyDescent="0.25">
      <c r="B124" s="16">
        <v>1581</v>
      </c>
      <c r="C124" s="8" t="s">
        <v>118</v>
      </c>
      <c r="D124" s="1">
        <v>2015</v>
      </c>
      <c r="E124" s="18" t="s">
        <v>63</v>
      </c>
    </row>
    <row r="125" spans="2:5" x14ac:dyDescent="0.25">
      <c r="B125" s="16">
        <v>1581</v>
      </c>
      <c r="C125" s="8" t="s">
        <v>138</v>
      </c>
      <c r="D125" s="1">
        <v>2022</v>
      </c>
      <c r="E125" s="18" t="s">
        <v>66</v>
      </c>
    </row>
    <row r="126" spans="2:5" x14ac:dyDescent="0.25">
      <c r="B126" s="16">
        <v>1580</v>
      </c>
      <c r="C126" s="8" t="s">
        <v>65</v>
      </c>
      <c r="D126" s="1">
        <v>2009</v>
      </c>
      <c r="E126" s="18" t="s">
        <v>63</v>
      </c>
    </row>
    <row r="127" spans="2:5" x14ac:dyDescent="0.25">
      <c r="B127" s="16">
        <v>1580</v>
      </c>
      <c r="C127" s="8" t="s">
        <v>17</v>
      </c>
      <c r="D127" s="1">
        <v>2009</v>
      </c>
      <c r="E127" s="18" t="s">
        <v>67</v>
      </c>
    </row>
    <row r="128" spans="2:5" x14ac:dyDescent="0.25">
      <c r="B128" s="16">
        <v>1580</v>
      </c>
      <c r="C128" s="8" t="s">
        <v>65</v>
      </c>
      <c r="D128" s="1">
        <v>2009</v>
      </c>
      <c r="E128" s="18" t="s">
        <v>68</v>
      </c>
    </row>
    <row r="129" spans="2:5" x14ac:dyDescent="0.25">
      <c r="B129" s="16">
        <v>1580</v>
      </c>
      <c r="C129" s="8" t="s">
        <v>65</v>
      </c>
      <c r="D129" s="1">
        <v>2010</v>
      </c>
      <c r="E129" s="18" t="s">
        <v>62</v>
      </c>
    </row>
    <row r="130" spans="2:5" x14ac:dyDescent="0.25">
      <c r="B130" s="16">
        <v>1580</v>
      </c>
      <c r="C130" s="8" t="s">
        <v>12</v>
      </c>
      <c r="D130" s="1">
        <v>2014</v>
      </c>
      <c r="E130" s="18" t="s">
        <v>69</v>
      </c>
    </row>
    <row r="131" spans="2:5" x14ac:dyDescent="0.25">
      <c r="B131" s="16">
        <v>1580</v>
      </c>
      <c r="C131" s="8" t="s">
        <v>12</v>
      </c>
      <c r="D131" s="1">
        <v>2014</v>
      </c>
      <c r="E131" s="18" t="s">
        <v>66</v>
      </c>
    </row>
    <row r="132" spans="2:5" x14ac:dyDescent="0.25">
      <c r="B132" s="16">
        <v>1579</v>
      </c>
      <c r="C132" s="8" t="s">
        <v>17</v>
      </c>
      <c r="D132" s="1">
        <v>2009</v>
      </c>
      <c r="E132" s="18" t="s">
        <v>68</v>
      </c>
    </row>
    <row r="133" spans="2:5" x14ac:dyDescent="0.25">
      <c r="B133" s="16">
        <v>1579</v>
      </c>
      <c r="C133" s="8" t="s">
        <v>7</v>
      </c>
      <c r="D133" s="1">
        <v>2011</v>
      </c>
      <c r="E133" s="18" t="s">
        <v>62</v>
      </c>
    </row>
    <row r="134" spans="2:5" x14ac:dyDescent="0.25">
      <c r="B134" s="16">
        <v>1579</v>
      </c>
      <c r="C134" s="8" t="s">
        <v>7</v>
      </c>
      <c r="D134" s="1">
        <v>2012</v>
      </c>
      <c r="E134" s="18" t="s">
        <v>66</v>
      </c>
    </row>
    <row r="135" spans="2:5" x14ac:dyDescent="0.25">
      <c r="B135" s="16">
        <v>1579</v>
      </c>
      <c r="C135" s="8" t="s">
        <v>12</v>
      </c>
      <c r="D135" s="1">
        <v>2014</v>
      </c>
      <c r="E135" s="18" t="s">
        <v>63</v>
      </c>
    </row>
    <row r="136" spans="2:5" x14ac:dyDescent="0.25">
      <c r="B136" s="16">
        <v>1579</v>
      </c>
      <c r="C136" s="8" t="s">
        <v>12</v>
      </c>
      <c r="D136" s="1">
        <v>2023</v>
      </c>
      <c r="E136" s="18" t="s">
        <v>69</v>
      </c>
    </row>
    <row r="137" spans="2:5" x14ac:dyDescent="0.25">
      <c r="B137" s="16">
        <v>1579</v>
      </c>
      <c r="C137" s="8" t="s">
        <v>12</v>
      </c>
      <c r="D137" s="1">
        <v>2023</v>
      </c>
      <c r="E137" s="18" t="s">
        <v>67</v>
      </c>
    </row>
    <row r="138" spans="2:5" x14ac:dyDescent="0.25">
      <c r="B138" s="16">
        <v>1578</v>
      </c>
      <c r="C138" s="8" t="s">
        <v>7</v>
      </c>
      <c r="D138" s="1">
        <v>2010</v>
      </c>
      <c r="E138" s="18" t="s">
        <v>62</v>
      </c>
    </row>
    <row r="139" spans="2:5" x14ac:dyDescent="0.25">
      <c r="B139" s="16">
        <v>1578</v>
      </c>
      <c r="C139" s="8" t="s">
        <v>61</v>
      </c>
      <c r="D139" s="1">
        <v>2013</v>
      </c>
      <c r="E139" s="18" t="s">
        <v>67</v>
      </c>
    </row>
    <row r="140" spans="2:5" x14ac:dyDescent="0.25">
      <c r="B140" s="16">
        <v>1578</v>
      </c>
      <c r="C140" s="8" t="s">
        <v>118</v>
      </c>
      <c r="D140" s="1">
        <v>2016</v>
      </c>
      <c r="E140" s="18" t="s">
        <v>62</v>
      </c>
    </row>
    <row r="141" spans="2:5" x14ac:dyDescent="0.25">
      <c r="B141" s="16">
        <v>1577</v>
      </c>
      <c r="C141" s="8" t="s">
        <v>7</v>
      </c>
      <c r="D141" s="1">
        <v>2013</v>
      </c>
      <c r="E141" s="18" t="s">
        <v>69</v>
      </c>
    </row>
    <row r="142" spans="2:5" x14ac:dyDescent="0.25">
      <c r="B142" s="16">
        <v>1577</v>
      </c>
      <c r="C142" s="8" t="s">
        <v>61</v>
      </c>
      <c r="D142" s="1">
        <v>2015</v>
      </c>
      <c r="E142" s="18" t="s">
        <v>67</v>
      </c>
    </row>
    <row r="143" spans="2:5" x14ac:dyDescent="0.25">
      <c r="B143" s="16">
        <v>1577</v>
      </c>
      <c r="C143" s="8" t="s">
        <v>118</v>
      </c>
      <c r="D143" s="1">
        <v>2016</v>
      </c>
      <c r="E143" s="18" t="s">
        <v>68</v>
      </c>
    </row>
    <row r="144" spans="2:5" x14ac:dyDescent="0.25">
      <c r="B144" s="16">
        <v>1575</v>
      </c>
      <c r="C144" s="8" t="s">
        <v>17</v>
      </c>
      <c r="D144" s="1">
        <v>2009</v>
      </c>
      <c r="E144" s="18" t="s">
        <v>66</v>
      </c>
    </row>
    <row r="145" spans="2:5" x14ac:dyDescent="0.25">
      <c r="B145" s="16">
        <v>1575</v>
      </c>
      <c r="C145" s="8" t="s">
        <v>61</v>
      </c>
      <c r="D145" s="1">
        <v>2012</v>
      </c>
      <c r="E145" s="18" t="s">
        <v>67</v>
      </c>
    </row>
    <row r="146" spans="2:5" x14ac:dyDescent="0.25">
      <c r="B146" s="16">
        <v>1575</v>
      </c>
      <c r="C146" s="8" t="s">
        <v>65</v>
      </c>
      <c r="D146" s="1">
        <v>2016</v>
      </c>
      <c r="E146" s="18" t="s">
        <v>69</v>
      </c>
    </row>
    <row r="147" spans="2:5" x14ac:dyDescent="0.25">
      <c r="B147" s="16">
        <v>1575</v>
      </c>
      <c r="C147" s="8" t="s">
        <v>12</v>
      </c>
      <c r="D147" s="1">
        <v>2022</v>
      </c>
      <c r="E147" s="18" t="s">
        <v>63</v>
      </c>
    </row>
    <row r="148" spans="2:5" x14ac:dyDescent="0.25">
      <c r="B148" s="16">
        <v>1574</v>
      </c>
      <c r="C148" s="8" t="s">
        <v>7</v>
      </c>
      <c r="D148" s="1">
        <v>2010</v>
      </c>
      <c r="E148" s="18" t="s">
        <v>69</v>
      </c>
    </row>
    <row r="149" spans="2:5" x14ac:dyDescent="0.25">
      <c r="B149" s="16">
        <v>1574</v>
      </c>
      <c r="C149" s="8" t="s">
        <v>12</v>
      </c>
      <c r="D149" s="1">
        <v>2015</v>
      </c>
      <c r="E149" s="18" t="s">
        <v>69</v>
      </c>
    </row>
    <row r="150" spans="2:5" x14ac:dyDescent="0.25">
      <c r="B150" s="16">
        <v>1574</v>
      </c>
      <c r="C150" s="8" t="s">
        <v>61</v>
      </c>
      <c r="D150" s="1">
        <v>2016</v>
      </c>
      <c r="E150" s="18" t="s">
        <v>69</v>
      </c>
    </row>
    <row r="151" spans="2:5" x14ac:dyDescent="0.25">
      <c r="B151" s="16">
        <v>1574</v>
      </c>
      <c r="C151" s="8" t="s">
        <v>118</v>
      </c>
      <c r="D151" s="1">
        <v>2016</v>
      </c>
      <c r="E151" s="18" t="s">
        <v>63</v>
      </c>
    </row>
    <row r="152" spans="2:5" x14ac:dyDescent="0.25">
      <c r="B152" s="16">
        <v>1574</v>
      </c>
      <c r="C152" s="8" t="s">
        <v>138</v>
      </c>
      <c r="D152" s="1">
        <v>2022</v>
      </c>
      <c r="E152" s="18" t="s">
        <v>63</v>
      </c>
    </row>
    <row r="153" spans="2:5" x14ac:dyDescent="0.25">
      <c r="B153" s="16">
        <v>1573</v>
      </c>
      <c r="C153" s="8" t="s">
        <v>65</v>
      </c>
      <c r="D153" s="1">
        <v>2009</v>
      </c>
      <c r="E153" s="18" t="s">
        <v>66</v>
      </c>
    </row>
    <row r="154" spans="2:5" x14ac:dyDescent="0.25">
      <c r="B154" s="16">
        <v>1573</v>
      </c>
      <c r="C154" s="8" t="s">
        <v>17</v>
      </c>
      <c r="D154" s="1">
        <v>2010</v>
      </c>
      <c r="E154" s="18" t="s">
        <v>63</v>
      </c>
    </row>
    <row r="155" spans="2:5" x14ac:dyDescent="0.25">
      <c r="B155" s="16">
        <v>1573</v>
      </c>
      <c r="C155" s="8" t="s">
        <v>65</v>
      </c>
      <c r="D155" s="1">
        <v>2010</v>
      </c>
      <c r="E155" s="18" t="s">
        <v>68</v>
      </c>
    </row>
    <row r="156" spans="2:5" x14ac:dyDescent="0.25">
      <c r="B156" s="16">
        <v>1573</v>
      </c>
      <c r="C156" s="8" t="s">
        <v>12</v>
      </c>
      <c r="D156" s="1">
        <v>2012</v>
      </c>
      <c r="E156" s="18" t="s">
        <v>63</v>
      </c>
    </row>
    <row r="157" spans="2:5" x14ac:dyDescent="0.25">
      <c r="B157" s="16">
        <v>1573</v>
      </c>
      <c r="C157" s="8" t="s">
        <v>12</v>
      </c>
      <c r="D157" s="1">
        <v>2014</v>
      </c>
      <c r="E157" s="18" t="s">
        <v>62</v>
      </c>
    </row>
    <row r="158" spans="2:5" x14ac:dyDescent="0.25">
      <c r="B158" s="16">
        <v>1573</v>
      </c>
      <c r="C158" s="8" t="s">
        <v>22</v>
      </c>
      <c r="D158" s="1">
        <v>2015</v>
      </c>
      <c r="E158" s="18" t="s">
        <v>67</v>
      </c>
    </row>
    <row r="159" spans="2:5" x14ac:dyDescent="0.25">
      <c r="B159" s="16">
        <v>1573</v>
      </c>
      <c r="C159" s="8" t="s">
        <v>17</v>
      </c>
      <c r="D159" s="1">
        <v>2019</v>
      </c>
      <c r="E159" s="18" t="s">
        <v>62</v>
      </c>
    </row>
    <row r="160" spans="2:5" x14ac:dyDescent="0.25">
      <c r="B160" s="16">
        <v>1573</v>
      </c>
      <c r="C160" s="1" t="s">
        <v>169</v>
      </c>
      <c r="D160" s="1">
        <v>2023</v>
      </c>
      <c r="E160" s="18" t="s">
        <v>67</v>
      </c>
    </row>
    <row r="161" spans="2:5" x14ac:dyDescent="0.25">
      <c r="B161" s="16">
        <v>1572</v>
      </c>
      <c r="C161" s="8" t="s">
        <v>65</v>
      </c>
      <c r="D161" s="1">
        <v>2009</v>
      </c>
      <c r="E161" s="18" t="s">
        <v>67</v>
      </c>
    </row>
    <row r="162" spans="2:5" x14ac:dyDescent="0.25">
      <c r="B162" s="16">
        <v>1572</v>
      </c>
      <c r="C162" s="8" t="s">
        <v>12</v>
      </c>
      <c r="D162" s="1">
        <v>2017</v>
      </c>
      <c r="E162" s="18" t="s">
        <v>69</v>
      </c>
    </row>
    <row r="163" spans="2:5" x14ac:dyDescent="0.25">
      <c r="B163" s="16">
        <v>1571</v>
      </c>
      <c r="C163" s="8" t="s">
        <v>17</v>
      </c>
      <c r="D163" s="1">
        <v>2008</v>
      </c>
      <c r="E163" s="18" t="s">
        <v>63</v>
      </c>
    </row>
    <row r="164" spans="2:5" x14ac:dyDescent="0.25">
      <c r="B164" s="16">
        <v>1571</v>
      </c>
      <c r="C164" s="8" t="s">
        <v>17</v>
      </c>
      <c r="D164" s="1">
        <v>2010</v>
      </c>
      <c r="E164" s="18" t="s">
        <v>67</v>
      </c>
    </row>
    <row r="165" spans="2:5" x14ac:dyDescent="0.25">
      <c r="B165" s="16">
        <v>1570</v>
      </c>
      <c r="C165" s="8" t="s">
        <v>12</v>
      </c>
      <c r="D165" s="1">
        <v>2010</v>
      </c>
      <c r="E165" s="18" t="s">
        <v>62</v>
      </c>
    </row>
    <row r="166" spans="2:5" x14ac:dyDescent="0.25">
      <c r="B166" s="16">
        <v>1570</v>
      </c>
      <c r="C166" s="8" t="s">
        <v>61</v>
      </c>
      <c r="D166" s="1">
        <v>2015</v>
      </c>
      <c r="E166" s="18" t="s">
        <v>63</v>
      </c>
    </row>
    <row r="167" spans="2:5" x14ac:dyDescent="0.25">
      <c r="B167" s="16">
        <v>1569</v>
      </c>
      <c r="C167" s="8" t="s">
        <v>65</v>
      </c>
      <c r="D167" s="1">
        <v>2010</v>
      </c>
      <c r="E167" s="18" t="s">
        <v>69</v>
      </c>
    </row>
    <row r="168" spans="2:5" x14ac:dyDescent="0.25">
      <c r="B168" s="16">
        <v>1569</v>
      </c>
      <c r="C168" s="8" t="s">
        <v>65</v>
      </c>
      <c r="D168" s="1">
        <v>2012</v>
      </c>
      <c r="E168" s="18" t="s">
        <v>67</v>
      </c>
    </row>
    <row r="169" spans="2:5" x14ac:dyDescent="0.25">
      <c r="B169" s="16">
        <v>1569</v>
      </c>
      <c r="C169" s="8" t="s">
        <v>61</v>
      </c>
      <c r="D169" s="1">
        <v>2014</v>
      </c>
      <c r="E169" s="18" t="s">
        <v>69</v>
      </c>
    </row>
    <row r="170" spans="2:5" x14ac:dyDescent="0.25">
      <c r="B170" s="16">
        <v>1569</v>
      </c>
      <c r="C170" s="8" t="s">
        <v>65</v>
      </c>
      <c r="D170" s="1">
        <v>2015</v>
      </c>
      <c r="E170" s="18" t="s">
        <v>69</v>
      </c>
    </row>
    <row r="171" spans="2:5" x14ac:dyDescent="0.25">
      <c r="B171" s="16">
        <v>1569</v>
      </c>
      <c r="C171" s="8" t="s">
        <v>61</v>
      </c>
      <c r="D171" s="1">
        <v>2015</v>
      </c>
      <c r="E171" s="18" t="s">
        <v>68</v>
      </c>
    </row>
    <row r="172" spans="2:5" x14ac:dyDescent="0.25">
      <c r="B172" s="16">
        <v>1568</v>
      </c>
      <c r="C172" s="8" t="s">
        <v>65</v>
      </c>
      <c r="D172" s="1">
        <v>2009</v>
      </c>
      <c r="E172" s="18" t="s">
        <v>69</v>
      </c>
    </row>
    <row r="173" spans="2:5" x14ac:dyDescent="0.25">
      <c r="B173" s="16">
        <v>1568</v>
      </c>
      <c r="C173" s="8" t="s">
        <v>65</v>
      </c>
      <c r="D173" s="1">
        <v>2010</v>
      </c>
      <c r="E173" s="18" t="s">
        <v>67</v>
      </c>
    </row>
    <row r="174" spans="2:5" x14ac:dyDescent="0.25">
      <c r="B174" s="16">
        <v>1568</v>
      </c>
      <c r="C174" s="8" t="s">
        <v>17</v>
      </c>
      <c r="D174" s="1">
        <v>2011</v>
      </c>
      <c r="E174" s="18" t="s">
        <v>63</v>
      </c>
    </row>
    <row r="175" spans="2:5" x14ac:dyDescent="0.25">
      <c r="B175" s="16">
        <v>1568</v>
      </c>
      <c r="C175" s="8" t="s">
        <v>65</v>
      </c>
      <c r="D175" s="1">
        <v>2015</v>
      </c>
      <c r="E175" s="18" t="s">
        <v>62</v>
      </c>
    </row>
    <row r="176" spans="2:5" x14ac:dyDescent="0.25">
      <c r="B176" s="16">
        <v>1568</v>
      </c>
      <c r="C176" s="8" t="s">
        <v>12</v>
      </c>
      <c r="D176" s="1">
        <v>2022</v>
      </c>
      <c r="E176" s="18" t="s">
        <v>66</v>
      </c>
    </row>
    <row r="177" spans="2:5" x14ac:dyDescent="0.25">
      <c r="B177" s="16">
        <v>1567</v>
      </c>
      <c r="C177" s="8" t="s">
        <v>12</v>
      </c>
      <c r="D177" s="1">
        <v>2010</v>
      </c>
      <c r="E177" s="18" t="s">
        <v>63</v>
      </c>
    </row>
    <row r="178" spans="2:5" x14ac:dyDescent="0.25">
      <c r="B178" s="16">
        <v>1567</v>
      </c>
      <c r="C178" s="8" t="s">
        <v>12</v>
      </c>
      <c r="D178" s="1">
        <v>2022</v>
      </c>
      <c r="E178" s="18" t="s">
        <v>69</v>
      </c>
    </row>
    <row r="179" spans="2:5" x14ac:dyDescent="0.25">
      <c r="B179" s="16">
        <v>1566</v>
      </c>
      <c r="C179" s="8" t="s">
        <v>17</v>
      </c>
      <c r="D179" s="1">
        <v>2008</v>
      </c>
      <c r="E179" s="18" t="s">
        <v>69</v>
      </c>
    </row>
    <row r="180" spans="2:5" x14ac:dyDescent="0.25">
      <c r="B180" s="16">
        <v>1566</v>
      </c>
      <c r="C180" s="8" t="s">
        <v>71</v>
      </c>
      <c r="D180" s="1">
        <v>2008</v>
      </c>
      <c r="E180" s="18" t="s">
        <v>62</v>
      </c>
    </row>
    <row r="181" spans="2:5" x14ac:dyDescent="0.25">
      <c r="B181" s="16">
        <v>1566</v>
      </c>
      <c r="C181" s="8" t="s">
        <v>12</v>
      </c>
      <c r="D181" s="1">
        <v>2009</v>
      </c>
      <c r="E181" s="18" t="s">
        <v>62</v>
      </c>
    </row>
    <row r="182" spans="2:5" x14ac:dyDescent="0.25">
      <c r="B182" s="16">
        <v>1566</v>
      </c>
      <c r="C182" s="8" t="s">
        <v>65</v>
      </c>
      <c r="D182" s="1">
        <v>2014</v>
      </c>
      <c r="E182" s="18" t="s">
        <v>63</v>
      </c>
    </row>
    <row r="183" spans="2:5" x14ac:dyDescent="0.25">
      <c r="B183" s="16">
        <v>1566</v>
      </c>
      <c r="C183" s="8" t="s">
        <v>65</v>
      </c>
      <c r="D183" s="1">
        <v>2015</v>
      </c>
      <c r="E183" s="18" t="s">
        <v>63</v>
      </c>
    </row>
    <row r="184" spans="2:5" x14ac:dyDescent="0.25">
      <c r="B184" s="16">
        <v>1566</v>
      </c>
      <c r="C184" s="8" t="s">
        <v>61</v>
      </c>
      <c r="D184" s="1">
        <v>2015</v>
      </c>
      <c r="E184" s="18" t="s">
        <v>66</v>
      </c>
    </row>
    <row r="185" spans="2:5" x14ac:dyDescent="0.25">
      <c r="B185" s="16">
        <v>1566</v>
      </c>
      <c r="C185" s="8" t="s">
        <v>61</v>
      </c>
      <c r="D185" s="1">
        <v>2016</v>
      </c>
      <c r="E185" s="18" t="s">
        <v>68</v>
      </c>
    </row>
    <row r="186" spans="2:5" x14ac:dyDescent="0.25">
      <c r="B186" s="16">
        <v>1566</v>
      </c>
      <c r="C186" s="8" t="s">
        <v>12</v>
      </c>
      <c r="D186" s="1">
        <v>2016</v>
      </c>
      <c r="E186" s="18" t="s">
        <v>68</v>
      </c>
    </row>
    <row r="187" spans="2:5" x14ac:dyDescent="0.25">
      <c r="B187" s="16">
        <v>1566</v>
      </c>
      <c r="C187" s="8" t="s">
        <v>12</v>
      </c>
      <c r="D187" s="1">
        <v>2022</v>
      </c>
      <c r="E187" s="18" t="s">
        <v>68</v>
      </c>
    </row>
    <row r="188" spans="2:5" x14ac:dyDescent="0.25">
      <c r="B188" s="16">
        <v>1565</v>
      </c>
      <c r="C188" s="8" t="s">
        <v>7</v>
      </c>
      <c r="D188" s="1">
        <v>2008</v>
      </c>
      <c r="E188" s="18" t="s">
        <v>63</v>
      </c>
    </row>
    <row r="189" spans="2:5" x14ac:dyDescent="0.25">
      <c r="B189" s="16">
        <v>1565</v>
      </c>
      <c r="C189" s="8" t="s">
        <v>12</v>
      </c>
      <c r="D189" s="1">
        <v>2015</v>
      </c>
      <c r="E189" s="18" t="s">
        <v>68</v>
      </c>
    </row>
    <row r="190" spans="2:5" x14ac:dyDescent="0.25">
      <c r="B190" s="16">
        <v>1564</v>
      </c>
      <c r="C190" s="8" t="s">
        <v>7</v>
      </c>
      <c r="D190" s="1">
        <v>2012</v>
      </c>
      <c r="E190" s="18" t="s">
        <v>67</v>
      </c>
    </row>
    <row r="191" spans="2:5" x14ac:dyDescent="0.25">
      <c r="B191" s="16">
        <v>1564</v>
      </c>
      <c r="C191" s="8" t="s">
        <v>12</v>
      </c>
      <c r="D191" s="1">
        <v>2019</v>
      </c>
      <c r="E191" s="18" t="s">
        <v>66</v>
      </c>
    </row>
    <row r="192" spans="2:5" x14ac:dyDescent="0.25">
      <c r="B192" s="16">
        <v>1563</v>
      </c>
      <c r="C192" s="8" t="s">
        <v>65</v>
      </c>
      <c r="D192" s="1">
        <v>2008</v>
      </c>
      <c r="E192" s="18" t="s">
        <v>62</v>
      </c>
    </row>
    <row r="193" spans="2:5" x14ac:dyDescent="0.25">
      <c r="B193" s="16">
        <v>1563</v>
      </c>
      <c r="C193" s="8" t="s">
        <v>7</v>
      </c>
      <c r="D193" s="1">
        <v>2009</v>
      </c>
      <c r="E193" s="18" t="s">
        <v>66</v>
      </c>
    </row>
    <row r="194" spans="2:5" x14ac:dyDescent="0.25">
      <c r="B194" s="16">
        <v>1563</v>
      </c>
      <c r="C194" s="8" t="s">
        <v>61</v>
      </c>
      <c r="D194" s="1">
        <v>2013</v>
      </c>
      <c r="E194" s="18" t="s">
        <v>69</v>
      </c>
    </row>
    <row r="195" spans="2:5" x14ac:dyDescent="0.25">
      <c r="B195" s="16">
        <v>1563</v>
      </c>
      <c r="C195" s="8" t="s">
        <v>61</v>
      </c>
      <c r="D195" s="1">
        <v>2019</v>
      </c>
      <c r="E195" s="18" t="s">
        <v>69</v>
      </c>
    </row>
    <row r="196" spans="2:5" x14ac:dyDescent="0.25">
      <c r="B196" s="16">
        <v>1563</v>
      </c>
      <c r="C196" s="8" t="s">
        <v>138</v>
      </c>
      <c r="D196" s="1">
        <v>2022</v>
      </c>
      <c r="E196" s="18" t="s">
        <v>62</v>
      </c>
    </row>
    <row r="197" spans="2:5" x14ac:dyDescent="0.25">
      <c r="B197" s="16">
        <v>1563</v>
      </c>
      <c r="C197" s="8" t="s">
        <v>186</v>
      </c>
      <c r="D197" s="1">
        <v>2023</v>
      </c>
      <c r="E197" s="18" t="s">
        <v>66</v>
      </c>
    </row>
    <row r="198" spans="2:5" x14ac:dyDescent="0.25">
      <c r="B198" s="16">
        <v>1562</v>
      </c>
      <c r="C198" s="8" t="s">
        <v>12</v>
      </c>
      <c r="D198" s="1">
        <v>2009</v>
      </c>
      <c r="E198" s="18" t="s">
        <v>68</v>
      </c>
    </row>
    <row r="199" spans="2:5" x14ac:dyDescent="0.25">
      <c r="B199" s="16">
        <v>1562</v>
      </c>
      <c r="C199" s="8" t="s">
        <v>70</v>
      </c>
      <c r="D199" s="1">
        <v>2009</v>
      </c>
      <c r="E199" s="18" t="s">
        <v>68</v>
      </c>
    </row>
    <row r="200" spans="2:5" x14ac:dyDescent="0.25">
      <c r="B200" s="16">
        <v>1562</v>
      </c>
      <c r="C200" s="8" t="s">
        <v>12</v>
      </c>
      <c r="D200" s="1">
        <v>2015</v>
      </c>
      <c r="E200" s="18" t="s">
        <v>66</v>
      </c>
    </row>
    <row r="201" spans="2:5" x14ac:dyDescent="0.25">
      <c r="B201" s="16">
        <v>1562</v>
      </c>
      <c r="C201" s="8" t="s">
        <v>12</v>
      </c>
      <c r="D201" s="1">
        <v>2016</v>
      </c>
      <c r="E201" s="18" t="s">
        <v>66</v>
      </c>
    </row>
    <row r="202" spans="2:5" x14ac:dyDescent="0.25">
      <c r="B202" s="16">
        <v>1562</v>
      </c>
      <c r="C202" s="8" t="s">
        <v>12</v>
      </c>
      <c r="D202" s="1">
        <v>2024</v>
      </c>
      <c r="E202" s="18" t="s">
        <v>62</v>
      </c>
    </row>
    <row r="203" spans="2:5" x14ac:dyDescent="0.25">
      <c r="B203" s="16">
        <v>1561</v>
      </c>
      <c r="C203" s="8" t="s">
        <v>65</v>
      </c>
      <c r="D203" s="1">
        <v>2011</v>
      </c>
      <c r="E203" s="18" t="s">
        <v>63</v>
      </c>
    </row>
    <row r="204" spans="2:5" x14ac:dyDescent="0.25">
      <c r="B204" s="16">
        <v>1561</v>
      </c>
      <c r="C204" s="8" t="s">
        <v>61</v>
      </c>
      <c r="D204" s="1">
        <v>2016</v>
      </c>
      <c r="E204" s="18" t="s">
        <v>67</v>
      </c>
    </row>
    <row r="205" spans="2:5" x14ac:dyDescent="0.25">
      <c r="B205" s="16">
        <v>1561</v>
      </c>
      <c r="C205" s="8" t="s">
        <v>61</v>
      </c>
      <c r="D205" s="1">
        <v>2017</v>
      </c>
      <c r="E205" s="18" t="s">
        <v>62</v>
      </c>
    </row>
    <row r="206" spans="2:5" x14ac:dyDescent="0.25">
      <c r="B206" s="16">
        <v>1560</v>
      </c>
      <c r="C206" s="8" t="s">
        <v>7</v>
      </c>
      <c r="D206" s="1">
        <v>2009</v>
      </c>
      <c r="E206" s="18" t="s">
        <v>62</v>
      </c>
    </row>
    <row r="207" spans="2:5" x14ac:dyDescent="0.25">
      <c r="B207" s="16">
        <v>1560</v>
      </c>
      <c r="C207" s="8" t="s">
        <v>22</v>
      </c>
      <c r="D207" s="1">
        <v>2009</v>
      </c>
      <c r="E207" s="18" t="s">
        <v>62</v>
      </c>
    </row>
    <row r="208" spans="2:5" x14ac:dyDescent="0.25">
      <c r="B208" s="16">
        <v>1560</v>
      </c>
      <c r="C208" s="1" t="s">
        <v>22</v>
      </c>
      <c r="D208" s="1">
        <v>2015</v>
      </c>
      <c r="E208" s="18" t="s">
        <v>68</v>
      </c>
    </row>
    <row r="209" spans="2:5" x14ac:dyDescent="0.25">
      <c r="B209" s="16">
        <v>1560</v>
      </c>
      <c r="C209" s="8" t="s">
        <v>12</v>
      </c>
      <c r="D209" s="1">
        <v>2019</v>
      </c>
      <c r="E209" s="18" t="s">
        <v>63</v>
      </c>
    </row>
    <row r="210" spans="2:5" x14ac:dyDescent="0.25">
      <c r="B210" s="1"/>
      <c r="C210" s="1"/>
      <c r="D210" s="1"/>
      <c r="E210" s="1"/>
    </row>
    <row r="211" spans="2:5" x14ac:dyDescent="0.25">
      <c r="B211" s="1"/>
      <c r="C211" s="1"/>
      <c r="D211" s="1"/>
      <c r="E211" s="1"/>
    </row>
    <row r="212" spans="2:5" x14ac:dyDescent="0.25">
      <c r="B212" s="1"/>
      <c r="C212" s="1"/>
      <c r="D212" s="1"/>
      <c r="E212" s="1"/>
    </row>
    <row r="213" spans="2:5" x14ac:dyDescent="0.25">
      <c r="B213" s="1"/>
      <c r="C213" s="1"/>
      <c r="D213" s="1"/>
      <c r="E213" s="1"/>
    </row>
    <row r="214" spans="2:5" x14ac:dyDescent="0.25">
      <c r="B214" s="1"/>
      <c r="C214" s="1"/>
      <c r="D214" s="1"/>
      <c r="E214" s="1"/>
    </row>
    <row r="215" spans="2:5" x14ac:dyDescent="0.25">
      <c r="B215" s="1"/>
      <c r="C215" s="1"/>
      <c r="D215" s="1"/>
      <c r="E215" s="1"/>
    </row>
    <row r="216" spans="2:5" x14ac:dyDescent="0.25">
      <c r="B216" s="1"/>
      <c r="C216" s="1"/>
      <c r="D216" s="1"/>
      <c r="E216" s="1"/>
    </row>
  </sheetData>
  <mergeCells count="1">
    <mergeCell ref="A2:E5"/>
  </mergeCells>
  <pageMargins left="0.7" right="0.7" top="0.78740157499999996" bottom="0.78740157499999996" header="0.3" footer="0.3"/>
  <pageSetup paperSize="9" orientation="portrait" horizontalDpi="4294967293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465"/>
  <sheetViews>
    <sheetView topLeftCell="A448" workbookViewId="0">
      <selection activeCell="E345" sqref="E345"/>
    </sheetView>
  </sheetViews>
  <sheetFormatPr defaultColWidth="11.42578125" defaultRowHeight="15" x14ac:dyDescent="0.25"/>
  <cols>
    <col min="2" max="2" width="12.7109375" style="3" customWidth="1"/>
    <col min="3" max="3" width="30.7109375" customWidth="1"/>
    <col min="4" max="5" width="10.7109375" style="61" customWidth="1"/>
  </cols>
  <sheetData>
    <row r="2" spans="1:6" x14ac:dyDescent="0.25">
      <c r="A2" s="68" t="s">
        <v>73</v>
      </c>
      <c r="B2" s="68"/>
      <c r="C2" s="68"/>
      <c r="D2" s="68"/>
      <c r="E2" s="68"/>
      <c r="F2" s="68"/>
    </row>
    <row r="3" spans="1:6" x14ac:dyDescent="0.25">
      <c r="A3" s="68"/>
      <c r="B3" s="68"/>
      <c r="C3" s="68"/>
      <c r="D3" s="68"/>
      <c r="E3" s="68"/>
      <c r="F3" s="68"/>
    </row>
    <row r="4" spans="1:6" x14ac:dyDescent="0.25">
      <c r="A4" s="68"/>
      <c r="B4" s="68"/>
      <c r="C4" s="68"/>
      <c r="D4" s="68"/>
      <c r="E4" s="68"/>
      <c r="F4" s="68"/>
    </row>
    <row r="5" spans="1:6" x14ac:dyDescent="0.25">
      <c r="A5" s="68"/>
      <c r="B5" s="68"/>
      <c r="C5" s="68"/>
      <c r="D5" s="68"/>
      <c r="E5" s="68"/>
      <c r="F5" s="68"/>
    </row>
    <row r="7" spans="1:6" x14ac:dyDescent="0.25">
      <c r="B7" s="19">
        <v>563</v>
      </c>
      <c r="C7" s="20" t="s">
        <v>74</v>
      </c>
      <c r="D7" s="19">
        <v>2011</v>
      </c>
      <c r="E7" s="19" t="s">
        <v>62</v>
      </c>
    </row>
    <row r="8" spans="1:6" x14ac:dyDescent="0.25">
      <c r="B8" s="19">
        <v>563</v>
      </c>
      <c r="C8" s="20" t="s">
        <v>6</v>
      </c>
      <c r="D8" s="19">
        <v>2013</v>
      </c>
      <c r="E8" s="19" t="s">
        <v>63</v>
      </c>
    </row>
    <row r="9" spans="1:6" x14ac:dyDescent="0.25">
      <c r="B9" s="19">
        <v>562</v>
      </c>
      <c r="C9" s="21" t="s">
        <v>5</v>
      </c>
      <c r="D9" s="22">
        <v>2022</v>
      </c>
      <c r="E9" s="22" t="s">
        <v>66</v>
      </c>
    </row>
    <row r="10" spans="1:6" x14ac:dyDescent="0.25">
      <c r="B10" s="19">
        <v>561</v>
      </c>
      <c r="C10" s="8" t="s">
        <v>119</v>
      </c>
      <c r="D10" s="22">
        <v>2019</v>
      </c>
      <c r="E10" s="22" t="s">
        <v>62</v>
      </c>
    </row>
    <row r="11" spans="1:6" x14ac:dyDescent="0.25">
      <c r="B11" s="19">
        <v>559</v>
      </c>
      <c r="C11" s="21" t="s">
        <v>5</v>
      </c>
      <c r="D11" s="22">
        <v>2022</v>
      </c>
      <c r="E11" s="22" t="s">
        <v>68</v>
      </c>
    </row>
    <row r="12" spans="1:6" x14ac:dyDescent="0.25">
      <c r="B12" s="19">
        <v>559</v>
      </c>
      <c r="C12" s="8" t="s">
        <v>119</v>
      </c>
      <c r="D12" s="22">
        <v>2024</v>
      </c>
      <c r="E12" s="22" t="s">
        <v>67</v>
      </c>
    </row>
    <row r="13" spans="1:6" x14ac:dyDescent="0.25">
      <c r="B13" s="19">
        <v>558</v>
      </c>
      <c r="C13" s="21" t="s">
        <v>75</v>
      </c>
      <c r="D13" s="22">
        <v>2010</v>
      </c>
      <c r="E13" s="22" t="s">
        <v>62</v>
      </c>
    </row>
    <row r="14" spans="1:6" x14ac:dyDescent="0.25">
      <c r="B14" s="19">
        <v>558</v>
      </c>
      <c r="C14" s="21" t="s">
        <v>74</v>
      </c>
      <c r="D14" s="22">
        <v>2013</v>
      </c>
      <c r="E14" s="22" t="s">
        <v>67</v>
      </c>
    </row>
    <row r="15" spans="1:6" x14ac:dyDescent="0.25">
      <c r="B15" s="19">
        <v>558</v>
      </c>
      <c r="C15" s="21" t="s">
        <v>5</v>
      </c>
      <c r="D15" s="22">
        <v>2016</v>
      </c>
      <c r="E15" s="22" t="s">
        <v>67</v>
      </c>
    </row>
    <row r="16" spans="1:6" x14ac:dyDescent="0.25">
      <c r="B16" s="19">
        <v>558</v>
      </c>
      <c r="C16" s="21" t="s">
        <v>101</v>
      </c>
      <c r="D16" s="22">
        <v>2024</v>
      </c>
      <c r="E16" s="22" t="s">
        <v>62</v>
      </c>
    </row>
    <row r="17" spans="2:5" x14ac:dyDescent="0.25">
      <c r="B17" s="19">
        <v>557</v>
      </c>
      <c r="C17" s="21" t="s">
        <v>74</v>
      </c>
      <c r="D17" s="22">
        <v>2013</v>
      </c>
      <c r="E17" s="22" t="s">
        <v>63</v>
      </c>
    </row>
    <row r="18" spans="2:5" x14ac:dyDescent="0.25">
      <c r="B18" s="19">
        <v>556</v>
      </c>
      <c r="C18" s="21" t="s">
        <v>6</v>
      </c>
      <c r="D18" s="22">
        <v>2008</v>
      </c>
      <c r="E18" s="22" t="s">
        <v>67</v>
      </c>
    </row>
    <row r="19" spans="2:5" x14ac:dyDescent="0.25">
      <c r="B19" s="19">
        <v>556</v>
      </c>
      <c r="C19" s="21" t="s">
        <v>6</v>
      </c>
      <c r="D19" s="22">
        <v>2009</v>
      </c>
      <c r="E19" s="22" t="s">
        <v>69</v>
      </c>
    </row>
    <row r="20" spans="2:5" x14ac:dyDescent="0.25">
      <c r="B20" s="19">
        <v>556</v>
      </c>
      <c r="C20" s="21" t="s">
        <v>5</v>
      </c>
      <c r="D20" s="22">
        <v>2016</v>
      </c>
      <c r="E20" s="22" t="s">
        <v>69</v>
      </c>
    </row>
    <row r="21" spans="2:5" x14ac:dyDescent="0.25">
      <c r="B21" s="19">
        <v>555</v>
      </c>
      <c r="C21" s="21" t="s">
        <v>20</v>
      </c>
      <c r="D21" s="22">
        <v>2013</v>
      </c>
      <c r="E21" s="22" t="s">
        <v>63</v>
      </c>
    </row>
    <row r="22" spans="2:5" x14ac:dyDescent="0.25">
      <c r="B22" s="19">
        <v>555</v>
      </c>
      <c r="C22" s="21" t="s">
        <v>5</v>
      </c>
      <c r="D22" s="22">
        <v>2017</v>
      </c>
      <c r="E22" s="22" t="s">
        <v>67</v>
      </c>
    </row>
    <row r="23" spans="2:5" x14ac:dyDescent="0.25">
      <c r="B23" s="19">
        <v>554</v>
      </c>
      <c r="C23" s="21" t="s">
        <v>76</v>
      </c>
      <c r="D23" s="22">
        <v>2011</v>
      </c>
      <c r="E23" s="22" t="s">
        <v>67</v>
      </c>
    </row>
    <row r="24" spans="2:5" x14ac:dyDescent="0.25">
      <c r="B24" s="19">
        <v>554</v>
      </c>
      <c r="C24" s="21" t="s">
        <v>74</v>
      </c>
      <c r="D24" s="22">
        <v>2012</v>
      </c>
      <c r="E24" s="22" t="s">
        <v>62</v>
      </c>
    </row>
    <row r="25" spans="2:5" x14ac:dyDescent="0.25">
      <c r="B25" s="19">
        <v>554</v>
      </c>
      <c r="C25" s="21" t="s">
        <v>5</v>
      </c>
      <c r="D25" s="22">
        <v>2013</v>
      </c>
      <c r="E25" s="22" t="s">
        <v>67</v>
      </c>
    </row>
    <row r="26" spans="2:5" x14ac:dyDescent="0.25">
      <c r="B26" s="19">
        <v>554</v>
      </c>
      <c r="C26" s="21" t="s">
        <v>5</v>
      </c>
      <c r="D26" s="22">
        <v>2015</v>
      </c>
      <c r="E26" s="22" t="s">
        <v>63</v>
      </c>
    </row>
    <row r="27" spans="2:5" x14ac:dyDescent="0.25">
      <c r="B27" s="19">
        <v>554</v>
      </c>
      <c r="C27" s="21" t="s">
        <v>5</v>
      </c>
      <c r="D27" s="22">
        <v>2015</v>
      </c>
      <c r="E27" s="22" t="s">
        <v>62</v>
      </c>
    </row>
    <row r="28" spans="2:5" x14ac:dyDescent="0.25">
      <c r="B28" s="19">
        <v>554</v>
      </c>
      <c r="C28" s="21" t="s">
        <v>5</v>
      </c>
      <c r="D28" s="22">
        <v>2015</v>
      </c>
      <c r="E28" s="22" t="s">
        <v>66</v>
      </c>
    </row>
    <row r="29" spans="2:5" x14ac:dyDescent="0.25">
      <c r="B29" s="19">
        <v>554</v>
      </c>
      <c r="C29" s="21" t="s">
        <v>5</v>
      </c>
      <c r="D29" s="22">
        <v>2015</v>
      </c>
      <c r="E29" s="22" t="s">
        <v>68</v>
      </c>
    </row>
    <row r="30" spans="2:5" x14ac:dyDescent="0.25">
      <c r="B30" s="19">
        <v>554</v>
      </c>
      <c r="C30" s="21" t="s">
        <v>5</v>
      </c>
      <c r="D30" s="22">
        <v>2016</v>
      </c>
      <c r="E30" s="22" t="s">
        <v>62</v>
      </c>
    </row>
    <row r="31" spans="2:5" x14ac:dyDescent="0.25">
      <c r="B31" s="19">
        <v>554</v>
      </c>
      <c r="C31" s="21" t="s">
        <v>5</v>
      </c>
      <c r="D31" s="22">
        <v>2017</v>
      </c>
      <c r="E31" s="22" t="s">
        <v>62</v>
      </c>
    </row>
    <row r="32" spans="2:5" x14ac:dyDescent="0.25">
      <c r="B32" s="19">
        <v>554</v>
      </c>
      <c r="C32" s="21" t="s">
        <v>5</v>
      </c>
      <c r="D32" s="22">
        <v>2017</v>
      </c>
      <c r="E32" s="22" t="s">
        <v>68</v>
      </c>
    </row>
    <row r="33" spans="2:5" x14ac:dyDescent="0.25">
      <c r="B33" s="19">
        <v>554</v>
      </c>
      <c r="C33" s="8" t="s">
        <v>130</v>
      </c>
      <c r="D33" s="22">
        <v>2023</v>
      </c>
      <c r="E33" s="22" t="s">
        <v>67</v>
      </c>
    </row>
    <row r="34" spans="2:5" x14ac:dyDescent="0.25">
      <c r="B34" s="19">
        <v>553</v>
      </c>
      <c r="C34" s="21" t="s">
        <v>101</v>
      </c>
      <c r="D34" s="22">
        <v>2016</v>
      </c>
      <c r="E34" s="22" t="s">
        <v>62</v>
      </c>
    </row>
    <row r="35" spans="2:5" x14ac:dyDescent="0.25">
      <c r="B35" s="19">
        <v>553</v>
      </c>
      <c r="C35" s="21" t="s">
        <v>101</v>
      </c>
      <c r="D35" s="22">
        <v>2023</v>
      </c>
      <c r="E35" s="22" t="s">
        <v>67</v>
      </c>
    </row>
    <row r="36" spans="2:5" x14ac:dyDescent="0.25">
      <c r="B36" s="19">
        <v>552</v>
      </c>
      <c r="C36" s="21" t="s">
        <v>74</v>
      </c>
      <c r="D36" s="22">
        <v>2011</v>
      </c>
      <c r="E36" s="22" t="s">
        <v>66</v>
      </c>
    </row>
    <row r="37" spans="2:5" x14ac:dyDescent="0.25">
      <c r="B37" s="19">
        <v>552</v>
      </c>
      <c r="C37" s="21" t="s">
        <v>5</v>
      </c>
      <c r="D37" s="22">
        <v>2016</v>
      </c>
      <c r="E37" s="22" t="s">
        <v>66</v>
      </c>
    </row>
    <row r="38" spans="2:5" x14ac:dyDescent="0.25">
      <c r="B38" s="19">
        <v>552</v>
      </c>
      <c r="C38" s="21" t="s">
        <v>101</v>
      </c>
      <c r="D38" s="22">
        <v>2016</v>
      </c>
      <c r="E38" s="22" t="s">
        <v>63</v>
      </c>
    </row>
    <row r="39" spans="2:5" x14ac:dyDescent="0.25">
      <c r="B39" s="19">
        <v>552</v>
      </c>
      <c r="C39" s="21" t="s">
        <v>5</v>
      </c>
      <c r="D39" s="22">
        <v>2024</v>
      </c>
      <c r="E39" s="22" t="s">
        <v>69</v>
      </c>
    </row>
    <row r="40" spans="2:5" x14ac:dyDescent="0.25">
      <c r="B40" s="19">
        <v>552</v>
      </c>
      <c r="C40" s="8" t="s">
        <v>130</v>
      </c>
      <c r="D40" s="22">
        <v>2024</v>
      </c>
      <c r="E40" s="22" t="s">
        <v>62</v>
      </c>
    </row>
    <row r="41" spans="2:5" x14ac:dyDescent="0.25">
      <c r="B41" s="19">
        <v>551</v>
      </c>
      <c r="C41" s="21" t="s">
        <v>20</v>
      </c>
      <c r="D41" s="22">
        <v>2009</v>
      </c>
      <c r="E41" s="22" t="s">
        <v>67</v>
      </c>
    </row>
    <row r="42" spans="2:5" x14ac:dyDescent="0.25">
      <c r="B42" s="19">
        <v>551</v>
      </c>
      <c r="C42" s="21" t="s">
        <v>6</v>
      </c>
      <c r="D42" s="22">
        <v>2010</v>
      </c>
      <c r="E42" s="22" t="s">
        <v>66</v>
      </c>
    </row>
    <row r="43" spans="2:5" x14ac:dyDescent="0.25">
      <c r="B43" s="19">
        <v>551</v>
      </c>
      <c r="C43" s="21" t="s">
        <v>76</v>
      </c>
      <c r="D43" s="22">
        <v>2011</v>
      </c>
      <c r="E43" s="22" t="s">
        <v>62</v>
      </c>
    </row>
    <row r="44" spans="2:5" x14ac:dyDescent="0.25">
      <c r="B44" s="19">
        <v>551</v>
      </c>
      <c r="C44" s="21" t="s">
        <v>5</v>
      </c>
      <c r="D44" s="22">
        <v>2015</v>
      </c>
      <c r="E44" s="22" t="s">
        <v>67</v>
      </c>
    </row>
    <row r="45" spans="2:5" x14ac:dyDescent="0.25">
      <c r="B45" s="19">
        <v>551</v>
      </c>
      <c r="C45" s="21" t="s">
        <v>101</v>
      </c>
      <c r="D45" s="22">
        <v>2015</v>
      </c>
      <c r="E45" s="22" t="s">
        <v>68</v>
      </c>
    </row>
    <row r="46" spans="2:5" x14ac:dyDescent="0.25">
      <c r="B46" s="19">
        <v>551</v>
      </c>
      <c r="C46" s="21" t="s">
        <v>101</v>
      </c>
      <c r="D46" s="22">
        <v>2016</v>
      </c>
      <c r="E46" s="22" t="s">
        <v>66</v>
      </c>
    </row>
    <row r="47" spans="2:5" x14ac:dyDescent="0.25">
      <c r="B47" s="19">
        <v>551</v>
      </c>
      <c r="C47" s="8" t="s">
        <v>119</v>
      </c>
      <c r="D47" s="22">
        <v>2017</v>
      </c>
      <c r="E47" s="22" t="s">
        <v>69</v>
      </c>
    </row>
    <row r="48" spans="2:5" x14ac:dyDescent="0.25">
      <c r="B48" s="19">
        <v>551</v>
      </c>
      <c r="C48" s="8" t="s">
        <v>101</v>
      </c>
      <c r="D48" s="22">
        <v>2017</v>
      </c>
      <c r="E48" s="22" t="s">
        <v>68</v>
      </c>
    </row>
    <row r="49" spans="2:5" x14ac:dyDescent="0.25">
      <c r="B49" s="19">
        <v>551</v>
      </c>
      <c r="C49" s="8" t="s">
        <v>119</v>
      </c>
      <c r="D49" s="22">
        <v>2019</v>
      </c>
      <c r="E49" s="22" t="s">
        <v>68</v>
      </c>
    </row>
    <row r="50" spans="2:5" x14ac:dyDescent="0.25">
      <c r="B50" s="19">
        <v>551</v>
      </c>
      <c r="C50" s="8" t="s">
        <v>5</v>
      </c>
      <c r="D50" s="22">
        <v>2022</v>
      </c>
      <c r="E50" s="22" t="s">
        <v>63</v>
      </c>
    </row>
    <row r="51" spans="2:5" x14ac:dyDescent="0.25">
      <c r="B51" s="19">
        <v>550</v>
      </c>
      <c r="C51" s="21" t="s">
        <v>76</v>
      </c>
      <c r="D51" s="22">
        <v>2009</v>
      </c>
      <c r="E51" s="22" t="s">
        <v>63</v>
      </c>
    </row>
    <row r="52" spans="2:5" x14ac:dyDescent="0.25">
      <c r="B52" s="19">
        <v>550</v>
      </c>
      <c r="C52" s="21" t="s">
        <v>75</v>
      </c>
      <c r="D52" s="22">
        <v>2009</v>
      </c>
      <c r="E52" s="22" t="s">
        <v>62</v>
      </c>
    </row>
    <row r="53" spans="2:5" x14ac:dyDescent="0.25">
      <c r="B53" s="19">
        <v>550</v>
      </c>
      <c r="C53" s="21" t="s">
        <v>5</v>
      </c>
      <c r="D53" s="22">
        <v>2017</v>
      </c>
      <c r="E53" s="22" t="s">
        <v>63</v>
      </c>
    </row>
    <row r="54" spans="2:5" x14ac:dyDescent="0.25">
      <c r="B54" s="19">
        <v>550</v>
      </c>
      <c r="C54" s="21" t="s">
        <v>101</v>
      </c>
      <c r="D54" s="22">
        <v>2017</v>
      </c>
      <c r="E54" s="22" t="s">
        <v>63</v>
      </c>
    </row>
    <row r="55" spans="2:5" x14ac:dyDescent="0.25">
      <c r="B55" s="19">
        <v>559</v>
      </c>
      <c r="C55" s="8" t="s">
        <v>119</v>
      </c>
      <c r="D55" s="22">
        <v>2017</v>
      </c>
      <c r="E55" s="22" t="s">
        <v>62</v>
      </c>
    </row>
    <row r="56" spans="2:5" x14ac:dyDescent="0.25">
      <c r="B56" s="19">
        <v>550</v>
      </c>
      <c r="C56" s="21" t="s">
        <v>101</v>
      </c>
      <c r="D56" s="22">
        <v>2017</v>
      </c>
      <c r="E56" s="22" t="s">
        <v>67</v>
      </c>
    </row>
    <row r="57" spans="2:5" x14ac:dyDescent="0.25">
      <c r="B57" s="19">
        <v>550</v>
      </c>
      <c r="C57" s="8" t="s">
        <v>5</v>
      </c>
      <c r="D57" s="22">
        <v>2022</v>
      </c>
      <c r="E57" s="22" t="s">
        <v>62</v>
      </c>
    </row>
    <row r="58" spans="2:5" x14ac:dyDescent="0.25">
      <c r="B58" s="19">
        <v>549</v>
      </c>
      <c r="C58" s="21" t="s">
        <v>74</v>
      </c>
      <c r="D58" s="22">
        <v>2009</v>
      </c>
      <c r="E58" s="22" t="s">
        <v>63</v>
      </c>
    </row>
    <row r="59" spans="2:5" x14ac:dyDescent="0.25">
      <c r="B59" s="19">
        <v>549</v>
      </c>
      <c r="C59" s="21" t="s">
        <v>15</v>
      </c>
      <c r="D59" s="22">
        <v>2012</v>
      </c>
      <c r="E59" s="22" t="s">
        <v>66</v>
      </c>
    </row>
    <row r="60" spans="2:5" x14ac:dyDescent="0.25">
      <c r="B60" s="19">
        <v>549</v>
      </c>
      <c r="C60" s="21" t="s">
        <v>5</v>
      </c>
      <c r="D60" s="22">
        <v>2013</v>
      </c>
      <c r="E60" s="22" t="s">
        <v>69</v>
      </c>
    </row>
    <row r="61" spans="2:5" x14ac:dyDescent="0.25">
      <c r="B61" s="19">
        <v>549</v>
      </c>
      <c r="C61" s="21" t="s">
        <v>74</v>
      </c>
      <c r="D61" s="22">
        <v>2015</v>
      </c>
      <c r="E61" s="22" t="s">
        <v>69</v>
      </c>
    </row>
    <row r="62" spans="2:5" x14ac:dyDescent="0.25">
      <c r="B62" s="19">
        <v>549</v>
      </c>
      <c r="C62" s="21" t="s">
        <v>112</v>
      </c>
      <c r="D62" s="22">
        <v>2015</v>
      </c>
      <c r="E62" s="22" t="s">
        <v>63</v>
      </c>
    </row>
    <row r="63" spans="2:5" x14ac:dyDescent="0.25">
      <c r="B63" s="19">
        <v>549</v>
      </c>
      <c r="C63" s="21" t="s">
        <v>112</v>
      </c>
      <c r="D63" s="22">
        <v>2016</v>
      </c>
      <c r="E63" s="22" t="s">
        <v>63</v>
      </c>
    </row>
    <row r="64" spans="2:5" x14ac:dyDescent="0.25">
      <c r="B64" s="19">
        <v>549</v>
      </c>
      <c r="C64" s="21" t="s">
        <v>119</v>
      </c>
      <c r="D64" s="22">
        <v>2022</v>
      </c>
      <c r="E64" s="22" t="s">
        <v>63</v>
      </c>
    </row>
    <row r="65" spans="2:5" x14ac:dyDescent="0.25">
      <c r="B65" s="19">
        <v>549</v>
      </c>
      <c r="C65" s="8" t="s">
        <v>101</v>
      </c>
      <c r="D65" s="22">
        <v>2022</v>
      </c>
      <c r="E65" s="22" t="s">
        <v>67</v>
      </c>
    </row>
    <row r="66" spans="2:5" x14ac:dyDescent="0.25">
      <c r="B66" s="19">
        <v>549</v>
      </c>
      <c r="C66" s="21" t="s">
        <v>119</v>
      </c>
      <c r="D66" s="22">
        <v>2022</v>
      </c>
      <c r="E66" s="22" t="s">
        <v>66</v>
      </c>
    </row>
    <row r="67" spans="2:5" x14ac:dyDescent="0.25">
      <c r="B67" s="19">
        <v>549</v>
      </c>
      <c r="C67" s="21" t="s">
        <v>5</v>
      </c>
      <c r="D67" s="22">
        <v>2023</v>
      </c>
      <c r="E67" s="22" t="s">
        <v>62</v>
      </c>
    </row>
    <row r="68" spans="2:5" x14ac:dyDescent="0.25">
      <c r="B68" s="19">
        <v>549</v>
      </c>
      <c r="C68" s="8" t="s">
        <v>130</v>
      </c>
      <c r="D68" s="22">
        <v>2024</v>
      </c>
      <c r="E68" s="22" t="s">
        <v>69</v>
      </c>
    </row>
    <row r="69" spans="2:5" x14ac:dyDescent="0.25">
      <c r="B69" s="19">
        <v>549</v>
      </c>
      <c r="C69" s="21" t="s">
        <v>5</v>
      </c>
      <c r="D69" s="22">
        <v>2024</v>
      </c>
      <c r="E69" s="22" t="s">
        <v>67</v>
      </c>
    </row>
    <row r="70" spans="2:5" x14ac:dyDescent="0.25">
      <c r="B70" s="19">
        <v>549</v>
      </c>
      <c r="C70" s="8" t="s">
        <v>101</v>
      </c>
      <c r="D70" s="22">
        <v>2024</v>
      </c>
      <c r="E70" s="22" t="s">
        <v>67</v>
      </c>
    </row>
    <row r="71" spans="2:5" x14ac:dyDescent="0.25">
      <c r="B71" s="19">
        <v>548</v>
      </c>
      <c r="C71" s="21" t="s">
        <v>74</v>
      </c>
      <c r="D71" s="22">
        <v>2008</v>
      </c>
      <c r="E71" s="22" t="s">
        <v>69</v>
      </c>
    </row>
    <row r="72" spans="2:5" x14ac:dyDescent="0.25">
      <c r="B72" s="19">
        <v>548</v>
      </c>
      <c r="C72" s="21" t="s">
        <v>74</v>
      </c>
      <c r="D72" s="22">
        <v>2008</v>
      </c>
      <c r="E72" s="22" t="s">
        <v>62</v>
      </c>
    </row>
    <row r="73" spans="2:5" x14ac:dyDescent="0.25">
      <c r="B73" s="19">
        <v>548</v>
      </c>
      <c r="C73" s="21" t="s">
        <v>75</v>
      </c>
      <c r="D73" s="22">
        <v>2009</v>
      </c>
      <c r="E73" s="22" t="s">
        <v>67</v>
      </c>
    </row>
    <row r="74" spans="2:5" x14ac:dyDescent="0.25">
      <c r="B74" s="19">
        <v>548</v>
      </c>
      <c r="C74" s="21" t="s">
        <v>6</v>
      </c>
      <c r="D74" s="22">
        <v>2011</v>
      </c>
      <c r="E74" s="22" t="s">
        <v>69</v>
      </c>
    </row>
    <row r="75" spans="2:5" x14ac:dyDescent="0.25">
      <c r="B75" s="19">
        <v>548</v>
      </c>
      <c r="C75" s="21" t="s">
        <v>74</v>
      </c>
      <c r="D75" s="22">
        <v>2011</v>
      </c>
      <c r="E75" s="22" t="s">
        <v>68</v>
      </c>
    </row>
    <row r="76" spans="2:5" x14ac:dyDescent="0.25">
      <c r="B76" s="19">
        <v>548</v>
      </c>
      <c r="C76" s="21" t="s">
        <v>10</v>
      </c>
      <c r="D76" s="22">
        <v>2012</v>
      </c>
      <c r="E76" s="22" t="s">
        <v>63</v>
      </c>
    </row>
    <row r="77" spans="2:5" x14ac:dyDescent="0.25">
      <c r="B77" s="19">
        <v>548</v>
      </c>
      <c r="C77" s="21" t="s">
        <v>10</v>
      </c>
      <c r="D77" s="22">
        <v>2013</v>
      </c>
      <c r="E77" s="22" t="s">
        <v>62</v>
      </c>
    </row>
    <row r="78" spans="2:5" x14ac:dyDescent="0.25">
      <c r="B78" s="19">
        <v>548</v>
      </c>
      <c r="C78" s="21" t="s">
        <v>85</v>
      </c>
      <c r="D78" s="22">
        <v>2015</v>
      </c>
      <c r="E78" s="22" t="s">
        <v>68</v>
      </c>
    </row>
    <row r="79" spans="2:5" x14ac:dyDescent="0.25">
      <c r="B79" s="19">
        <v>548</v>
      </c>
      <c r="C79" s="21" t="s">
        <v>74</v>
      </c>
      <c r="D79" s="22">
        <v>2016</v>
      </c>
      <c r="E79" s="22" t="s">
        <v>63</v>
      </c>
    </row>
    <row r="80" spans="2:5" x14ac:dyDescent="0.25">
      <c r="B80" s="19">
        <v>548</v>
      </c>
      <c r="C80" s="21" t="s">
        <v>119</v>
      </c>
      <c r="D80" s="22">
        <v>2019</v>
      </c>
      <c r="E80" s="22" t="s">
        <v>66</v>
      </c>
    </row>
    <row r="81" spans="2:5" x14ac:dyDescent="0.25">
      <c r="B81" s="19">
        <v>548</v>
      </c>
      <c r="C81" s="8" t="s">
        <v>130</v>
      </c>
      <c r="D81" s="22">
        <v>2022</v>
      </c>
      <c r="E81" s="22" t="s">
        <v>62</v>
      </c>
    </row>
    <row r="82" spans="2:5" x14ac:dyDescent="0.25">
      <c r="B82" s="19">
        <v>547</v>
      </c>
      <c r="C82" s="21" t="s">
        <v>6</v>
      </c>
      <c r="D82" s="22">
        <v>2008</v>
      </c>
      <c r="E82" s="22" t="s">
        <v>63</v>
      </c>
    </row>
    <row r="83" spans="2:5" x14ac:dyDescent="0.25">
      <c r="B83" s="19">
        <v>547</v>
      </c>
      <c r="C83" s="21" t="s">
        <v>74</v>
      </c>
      <c r="D83" s="22">
        <v>2010</v>
      </c>
      <c r="E83" s="22" t="s">
        <v>62</v>
      </c>
    </row>
    <row r="84" spans="2:5" x14ac:dyDescent="0.25">
      <c r="B84" s="19">
        <v>547</v>
      </c>
      <c r="C84" s="21" t="s">
        <v>76</v>
      </c>
      <c r="D84" s="22">
        <v>2011</v>
      </c>
      <c r="E84" s="22" t="s">
        <v>69</v>
      </c>
    </row>
    <row r="85" spans="2:5" x14ac:dyDescent="0.25">
      <c r="B85" s="19">
        <v>547</v>
      </c>
      <c r="C85" s="21" t="s">
        <v>19</v>
      </c>
      <c r="D85" s="22">
        <v>2011</v>
      </c>
      <c r="E85" s="22" t="s">
        <v>68</v>
      </c>
    </row>
    <row r="86" spans="2:5" x14ac:dyDescent="0.25">
      <c r="B86" s="19">
        <v>547</v>
      </c>
      <c r="C86" s="21" t="s">
        <v>5</v>
      </c>
      <c r="D86" s="22">
        <v>2013</v>
      </c>
      <c r="E86" s="22" t="s">
        <v>63</v>
      </c>
    </row>
    <row r="87" spans="2:5" x14ac:dyDescent="0.25">
      <c r="B87" s="19">
        <v>547</v>
      </c>
      <c r="C87" s="21" t="s">
        <v>5</v>
      </c>
      <c r="D87" s="22">
        <v>2013</v>
      </c>
      <c r="E87" s="22" t="s">
        <v>62</v>
      </c>
    </row>
    <row r="88" spans="2:5" x14ac:dyDescent="0.25">
      <c r="B88" s="19">
        <v>547</v>
      </c>
      <c r="C88" s="21" t="s">
        <v>74</v>
      </c>
      <c r="D88" s="22">
        <v>2014</v>
      </c>
      <c r="E88" s="22" t="s">
        <v>66</v>
      </c>
    </row>
    <row r="89" spans="2:5" x14ac:dyDescent="0.25">
      <c r="B89" s="19">
        <v>547</v>
      </c>
      <c r="C89" s="21" t="s">
        <v>112</v>
      </c>
      <c r="D89" s="22">
        <v>2016</v>
      </c>
      <c r="E89" s="22" t="s">
        <v>67</v>
      </c>
    </row>
    <row r="90" spans="2:5" x14ac:dyDescent="0.25">
      <c r="B90" s="19">
        <v>547</v>
      </c>
      <c r="C90" s="21" t="s">
        <v>11</v>
      </c>
      <c r="D90" s="22">
        <v>2016</v>
      </c>
      <c r="E90" s="22" t="s">
        <v>67</v>
      </c>
    </row>
    <row r="91" spans="2:5" x14ac:dyDescent="0.25">
      <c r="B91" s="19">
        <v>547</v>
      </c>
      <c r="C91" s="21" t="s">
        <v>119</v>
      </c>
      <c r="D91" s="22">
        <v>2017</v>
      </c>
      <c r="E91" s="22" t="s">
        <v>68</v>
      </c>
    </row>
    <row r="92" spans="2:5" x14ac:dyDescent="0.25">
      <c r="B92" s="19">
        <v>547</v>
      </c>
      <c r="C92" s="21" t="s">
        <v>119</v>
      </c>
      <c r="D92" s="22">
        <v>2023</v>
      </c>
      <c r="E92" s="22" t="s">
        <v>67</v>
      </c>
    </row>
    <row r="93" spans="2:5" x14ac:dyDescent="0.25">
      <c r="B93" s="19">
        <v>547</v>
      </c>
      <c r="C93" s="21" t="s">
        <v>119</v>
      </c>
      <c r="D93" s="22">
        <v>2023</v>
      </c>
      <c r="E93" s="22" t="s">
        <v>68</v>
      </c>
    </row>
    <row r="94" spans="2:5" x14ac:dyDescent="0.25">
      <c r="B94" s="19">
        <v>547</v>
      </c>
      <c r="C94" s="21" t="s">
        <v>5</v>
      </c>
      <c r="D94" s="22">
        <v>2024</v>
      </c>
      <c r="E94" s="22" t="s">
        <v>63</v>
      </c>
    </row>
    <row r="95" spans="2:5" x14ac:dyDescent="0.25">
      <c r="B95" s="19">
        <v>547</v>
      </c>
      <c r="C95" s="21" t="s">
        <v>119</v>
      </c>
      <c r="D95" s="22">
        <v>2024</v>
      </c>
      <c r="E95" s="22" t="s">
        <v>62</v>
      </c>
    </row>
    <row r="96" spans="2:5" x14ac:dyDescent="0.25">
      <c r="B96" s="19">
        <v>546</v>
      </c>
      <c r="C96" s="21" t="s">
        <v>76</v>
      </c>
      <c r="D96" s="22">
        <v>2008</v>
      </c>
      <c r="E96" s="22" t="s">
        <v>67</v>
      </c>
    </row>
    <row r="97" spans="2:5" x14ac:dyDescent="0.25">
      <c r="B97" s="19">
        <v>546</v>
      </c>
      <c r="C97" s="21" t="s">
        <v>6</v>
      </c>
      <c r="D97" s="22">
        <v>2009</v>
      </c>
      <c r="E97" s="22" t="s">
        <v>67</v>
      </c>
    </row>
    <row r="98" spans="2:5" x14ac:dyDescent="0.25">
      <c r="B98" s="19">
        <v>546</v>
      </c>
      <c r="C98" s="21" t="s">
        <v>11</v>
      </c>
      <c r="D98" s="22">
        <v>2009</v>
      </c>
      <c r="E98" s="22" t="s">
        <v>62</v>
      </c>
    </row>
    <row r="99" spans="2:5" x14ac:dyDescent="0.25">
      <c r="B99" s="19">
        <v>546</v>
      </c>
      <c r="C99" s="21" t="s">
        <v>74</v>
      </c>
      <c r="D99" s="22">
        <v>2010</v>
      </c>
      <c r="E99" s="22" t="s">
        <v>67</v>
      </c>
    </row>
    <row r="100" spans="2:5" x14ac:dyDescent="0.25">
      <c r="B100" s="19">
        <v>546</v>
      </c>
      <c r="C100" s="21" t="s">
        <v>76</v>
      </c>
      <c r="D100" s="22">
        <v>2010</v>
      </c>
      <c r="E100" s="22" t="s">
        <v>68</v>
      </c>
    </row>
    <row r="101" spans="2:5" x14ac:dyDescent="0.25">
      <c r="B101" s="19">
        <v>546</v>
      </c>
      <c r="C101" s="21" t="s">
        <v>74</v>
      </c>
      <c r="D101" s="22">
        <v>2011</v>
      </c>
      <c r="E101" s="22" t="s">
        <v>67</v>
      </c>
    </row>
    <row r="102" spans="2:5" x14ac:dyDescent="0.25">
      <c r="B102" s="19">
        <v>546</v>
      </c>
      <c r="C102" s="21" t="s">
        <v>20</v>
      </c>
      <c r="D102" s="22">
        <v>2011</v>
      </c>
      <c r="E102" s="22" t="s">
        <v>68</v>
      </c>
    </row>
    <row r="103" spans="2:5" x14ac:dyDescent="0.25">
      <c r="B103" s="19">
        <v>546</v>
      </c>
      <c r="C103" s="21" t="s">
        <v>15</v>
      </c>
      <c r="D103" s="22">
        <v>2012</v>
      </c>
      <c r="E103" s="22" t="s">
        <v>69</v>
      </c>
    </row>
    <row r="104" spans="2:5" x14ac:dyDescent="0.25">
      <c r="B104" s="19">
        <v>546</v>
      </c>
      <c r="C104" s="21" t="s">
        <v>6</v>
      </c>
      <c r="D104" s="22">
        <v>2013</v>
      </c>
      <c r="E104" s="22" t="s">
        <v>67</v>
      </c>
    </row>
    <row r="105" spans="2:5" x14ac:dyDescent="0.25">
      <c r="B105" s="19">
        <v>546</v>
      </c>
      <c r="C105" s="21" t="s">
        <v>23</v>
      </c>
      <c r="D105" s="22">
        <v>2013</v>
      </c>
      <c r="E105" s="22" t="s">
        <v>67</v>
      </c>
    </row>
    <row r="106" spans="2:5" x14ac:dyDescent="0.25">
      <c r="B106" s="19">
        <v>546</v>
      </c>
      <c r="C106" s="21" t="s">
        <v>6</v>
      </c>
      <c r="D106" s="22">
        <v>2014</v>
      </c>
      <c r="E106" s="22" t="s">
        <v>63</v>
      </c>
    </row>
    <row r="107" spans="2:5" x14ac:dyDescent="0.25">
      <c r="B107" s="19">
        <v>546</v>
      </c>
      <c r="C107" s="21" t="s">
        <v>78</v>
      </c>
      <c r="D107" s="22">
        <v>2014</v>
      </c>
      <c r="E107" s="22" t="s">
        <v>62</v>
      </c>
    </row>
    <row r="108" spans="2:5" x14ac:dyDescent="0.25">
      <c r="B108" s="19">
        <v>546</v>
      </c>
      <c r="C108" s="21" t="s">
        <v>85</v>
      </c>
      <c r="D108" s="22">
        <v>2015</v>
      </c>
      <c r="E108" s="22" t="s">
        <v>67</v>
      </c>
    </row>
    <row r="109" spans="2:5" x14ac:dyDescent="0.25">
      <c r="B109" s="19">
        <v>546</v>
      </c>
      <c r="C109" s="21" t="s">
        <v>74</v>
      </c>
      <c r="D109" s="22">
        <v>2016</v>
      </c>
      <c r="E109" s="22" t="s">
        <v>67</v>
      </c>
    </row>
    <row r="110" spans="2:5" x14ac:dyDescent="0.25">
      <c r="B110" s="19">
        <v>546</v>
      </c>
      <c r="C110" s="21" t="s">
        <v>112</v>
      </c>
      <c r="D110" s="22">
        <v>2017</v>
      </c>
      <c r="E110" s="22" t="s">
        <v>69</v>
      </c>
    </row>
    <row r="111" spans="2:5" x14ac:dyDescent="0.25">
      <c r="B111" s="19">
        <v>546</v>
      </c>
      <c r="C111" s="21" t="s">
        <v>5</v>
      </c>
      <c r="D111" s="22">
        <v>2022</v>
      </c>
      <c r="E111" s="22" t="s">
        <v>69</v>
      </c>
    </row>
    <row r="112" spans="2:5" x14ac:dyDescent="0.25">
      <c r="B112" s="19">
        <v>546</v>
      </c>
      <c r="C112" s="8" t="s">
        <v>11</v>
      </c>
      <c r="D112" s="22">
        <v>2022</v>
      </c>
      <c r="E112" s="22" t="s">
        <v>67</v>
      </c>
    </row>
    <row r="113" spans="2:5" x14ac:dyDescent="0.25">
      <c r="B113" s="19">
        <v>546</v>
      </c>
      <c r="C113" s="8" t="s">
        <v>119</v>
      </c>
      <c r="D113" s="22">
        <v>2023</v>
      </c>
      <c r="E113" s="22" t="s">
        <v>63</v>
      </c>
    </row>
    <row r="114" spans="2:5" x14ac:dyDescent="0.25">
      <c r="B114" s="19">
        <v>546</v>
      </c>
      <c r="C114" s="8" t="s">
        <v>130</v>
      </c>
      <c r="D114" s="22">
        <v>2023</v>
      </c>
      <c r="E114" s="22" t="s">
        <v>62</v>
      </c>
    </row>
    <row r="115" spans="2:5" x14ac:dyDescent="0.25">
      <c r="B115" s="19">
        <v>546</v>
      </c>
      <c r="C115" s="21" t="s">
        <v>5</v>
      </c>
      <c r="D115" s="22">
        <v>2023</v>
      </c>
      <c r="E115" s="22" t="s">
        <v>67</v>
      </c>
    </row>
    <row r="116" spans="2:5" x14ac:dyDescent="0.25">
      <c r="B116" s="19">
        <v>546</v>
      </c>
      <c r="C116" s="21" t="s">
        <v>5</v>
      </c>
      <c r="D116" s="22">
        <v>2023</v>
      </c>
      <c r="E116" s="22" t="s">
        <v>66</v>
      </c>
    </row>
    <row r="117" spans="2:5" x14ac:dyDescent="0.25">
      <c r="B117" s="19">
        <v>546</v>
      </c>
      <c r="C117" s="8" t="s">
        <v>119</v>
      </c>
      <c r="D117" s="22">
        <v>2024</v>
      </c>
      <c r="E117" s="22" t="s">
        <v>69</v>
      </c>
    </row>
    <row r="118" spans="2:5" x14ac:dyDescent="0.25">
      <c r="B118" s="19">
        <v>545</v>
      </c>
      <c r="C118" s="21" t="s">
        <v>76</v>
      </c>
      <c r="D118" s="22">
        <v>2009</v>
      </c>
      <c r="E118" s="22" t="s">
        <v>67</v>
      </c>
    </row>
    <row r="119" spans="2:5" x14ac:dyDescent="0.25">
      <c r="B119" s="19">
        <v>545</v>
      </c>
      <c r="C119" s="21" t="s">
        <v>6</v>
      </c>
      <c r="D119" s="22">
        <v>2010</v>
      </c>
      <c r="E119" s="22" t="s">
        <v>63</v>
      </c>
    </row>
    <row r="120" spans="2:5" x14ac:dyDescent="0.25">
      <c r="B120" s="19">
        <v>545</v>
      </c>
      <c r="C120" s="21" t="s">
        <v>6</v>
      </c>
      <c r="D120" s="22">
        <v>2010</v>
      </c>
      <c r="E120" s="22" t="s">
        <v>67</v>
      </c>
    </row>
    <row r="121" spans="2:5" x14ac:dyDescent="0.25">
      <c r="B121" s="19">
        <v>545</v>
      </c>
      <c r="C121" s="21" t="s">
        <v>76</v>
      </c>
      <c r="D121" s="22">
        <v>2011</v>
      </c>
      <c r="E121" s="22" t="s">
        <v>66</v>
      </c>
    </row>
    <row r="122" spans="2:5" x14ac:dyDescent="0.25">
      <c r="B122" s="19">
        <v>545</v>
      </c>
      <c r="C122" s="21" t="s">
        <v>21</v>
      </c>
      <c r="D122" s="22">
        <v>2011</v>
      </c>
      <c r="E122" s="22" t="s">
        <v>68</v>
      </c>
    </row>
    <row r="123" spans="2:5" x14ac:dyDescent="0.25">
      <c r="B123" s="19">
        <v>545</v>
      </c>
      <c r="C123" s="21" t="s">
        <v>13</v>
      </c>
      <c r="D123" s="22">
        <v>2012</v>
      </c>
      <c r="E123" s="22" t="s">
        <v>63</v>
      </c>
    </row>
    <row r="124" spans="2:5" x14ac:dyDescent="0.25">
      <c r="B124" s="19">
        <v>545</v>
      </c>
      <c r="C124" s="21" t="s">
        <v>13</v>
      </c>
      <c r="D124" s="22">
        <v>2012</v>
      </c>
      <c r="E124" s="22" t="s">
        <v>66</v>
      </c>
    </row>
    <row r="125" spans="2:5" x14ac:dyDescent="0.25">
      <c r="B125" s="19">
        <v>545</v>
      </c>
      <c r="C125" s="21" t="s">
        <v>11</v>
      </c>
      <c r="D125" s="22">
        <v>2013</v>
      </c>
      <c r="E125" s="22" t="s">
        <v>69</v>
      </c>
    </row>
    <row r="126" spans="2:5" x14ac:dyDescent="0.25">
      <c r="B126" s="19">
        <v>545</v>
      </c>
      <c r="C126" s="21" t="s">
        <v>11</v>
      </c>
      <c r="D126" s="22">
        <v>2013</v>
      </c>
      <c r="E126" s="22" t="s">
        <v>62</v>
      </c>
    </row>
    <row r="127" spans="2:5" x14ac:dyDescent="0.25">
      <c r="B127" s="19">
        <v>545</v>
      </c>
      <c r="C127" s="21" t="s">
        <v>6</v>
      </c>
      <c r="D127" s="22">
        <v>2013</v>
      </c>
      <c r="E127" s="22" t="s">
        <v>66</v>
      </c>
    </row>
    <row r="128" spans="2:5" x14ac:dyDescent="0.25">
      <c r="B128" s="19">
        <v>545</v>
      </c>
      <c r="C128" s="21" t="s">
        <v>5</v>
      </c>
      <c r="D128" s="22">
        <v>2015</v>
      </c>
      <c r="E128" s="22" t="s">
        <v>69</v>
      </c>
    </row>
    <row r="129" spans="2:5" x14ac:dyDescent="0.25">
      <c r="B129" s="19">
        <v>545</v>
      </c>
      <c r="C129" s="8" t="s">
        <v>132</v>
      </c>
      <c r="D129" s="22">
        <v>2022</v>
      </c>
      <c r="E129" s="22" t="s">
        <v>67</v>
      </c>
    </row>
    <row r="130" spans="2:5" x14ac:dyDescent="0.25">
      <c r="B130" s="19">
        <v>545</v>
      </c>
      <c r="C130" s="8" t="s">
        <v>154</v>
      </c>
      <c r="D130" s="22">
        <v>2023</v>
      </c>
      <c r="E130" s="22" t="s">
        <v>62</v>
      </c>
    </row>
    <row r="131" spans="2:5" x14ac:dyDescent="0.25">
      <c r="B131" s="19">
        <v>544</v>
      </c>
      <c r="C131" s="21" t="s">
        <v>74</v>
      </c>
      <c r="D131" s="22">
        <v>2011</v>
      </c>
      <c r="E131" s="22" t="s">
        <v>63</v>
      </c>
    </row>
    <row r="132" spans="2:5" x14ac:dyDescent="0.25">
      <c r="B132" s="19">
        <v>544</v>
      </c>
      <c r="C132" s="21" t="s">
        <v>13</v>
      </c>
      <c r="D132" s="22">
        <v>2012</v>
      </c>
      <c r="E132" s="22" t="s">
        <v>69</v>
      </c>
    </row>
    <row r="133" spans="2:5" x14ac:dyDescent="0.25">
      <c r="B133" s="19">
        <v>544</v>
      </c>
      <c r="C133" s="21" t="s">
        <v>19</v>
      </c>
      <c r="D133" s="22">
        <v>2012</v>
      </c>
      <c r="E133" s="22" t="s">
        <v>62</v>
      </c>
    </row>
    <row r="134" spans="2:5" x14ac:dyDescent="0.25">
      <c r="B134" s="19">
        <v>544</v>
      </c>
      <c r="C134" s="21" t="s">
        <v>5</v>
      </c>
      <c r="D134" s="22">
        <v>2014</v>
      </c>
      <c r="E134" s="22" t="s">
        <v>63</v>
      </c>
    </row>
    <row r="135" spans="2:5" x14ac:dyDescent="0.25">
      <c r="B135" s="19">
        <v>544</v>
      </c>
      <c r="C135" s="21" t="s">
        <v>5</v>
      </c>
      <c r="D135" s="22">
        <v>2014</v>
      </c>
      <c r="E135" s="22" t="s">
        <v>62</v>
      </c>
    </row>
    <row r="136" spans="2:5" x14ac:dyDescent="0.25">
      <c r="B136" s="19">
        <v>544</v>
      </c>
      <c r="C136" s="21" t="s">
        <v>101</v>
      </c>
      <c r="D136" s="22">
        <v>2014</v>
      </c>
      <c r="E136" s="22" t="s">
        <v>66</v>
      </c>
    </row>
    <row r="137" spans="2:5" x14ac:dyDescent="0.25">
      <c r="B137" s="19">
        <v>544</v>
      </c>
      <c r="C137" s="8" t="s">
        <v>119</v>
      </c>
      <c r="D137" s="22">
        <v>2019</v>
      </c>
      <c r="E137" s="22" t="s">
        <v>69</v>
      </c>
    </row>
    <row r="138" spans="2:5" x14ac:dyDescent="0.25">
      <c r="B138" s="19">
        <v>544</v>
      </c>
      <c r="C138" s="8" t="s">
        <v>130</v>
      </c>
      <c r="D138" s="22">
        <v>2022</v>
      </c>
      <c r="E138" s="22" t="s">
        <v>66</v>
      </c>
    </row>
    <row r="139" spans="2:5" x14ac:dyDescent="0.25">
      <c r="B139" s="19">
        <v>544</v>
      </c>
      <c r="C139" s="8" t="s">
        <v>130</v>
      </c>
      <c r="D139" s="22">
        <v>2023</v>
      </c>
      <c r="E139" s="22" t="s">
        <v>63</v>
      </c>
    </row>
    <row r="140" spans="2:5" x14ac:dyDescent="0.25">
      <c r="B140" s="19">
        <v>544</v>
      </c>
      <c r="C140" s="8" t="s">
        <v>119</v>
      </c>
      <c r="D140" s="22">
        <v>2023</v>
      </c>
      <c r="E140" s="22" t="s">
        <v>62</v>
      </c>
    </row>
    <row r="141" spans="2:5" x14ac:dyDescent="0.25">
      <c r="B141" s="19">
        <v>544</v>
      </c>
      <c r="C141" s="21" t="s">
        <v>5</v>
      </c>
      <c r="D141" s="22">
        <v>2024</v>
      </c>
      <c r="E141" s="22" t="s">
        <v>62</v>
      </c>
    </row>
    <row r="142" spans="2:5" x14ac:dyDescent="0.25">
      <c r="B142" s="19">
        <v>543</v>
      </c>
      <c r="C142" s="21" t="s">
        <v>76</v>
      </c>
      <c r="D142" s="22">
        <v>2010</v>
      </c>
      <c r="E142" s="22" t="s">
        <v>63</v>
      </c>
    </row>
    <row r="143" spans="2:5" x14ac:dyDescent="0.25">
      <c r="B143" s="19">
        <v>543</v>
      </c>
      <c r="C143" s="21" t="s">
        <v>77</v>
      </c>
      <c r="D143" s="22">
        <v>2010</v>
      </c>
      <c r="E143" s="22" t="s">
        <v>68</v>
      </c>
    </row>
    <row r="144" spans="2:5" x14ac:dyDescent="0.25">
      <c r="B144" s="19">
        <v>543</v>
      </c>
      <c r="C144" s="21" t="s">
        <v>6</v>
      </c>
      <c r="D144" s="22">
        <v>2011</v>
      </c>
      <c r="E144" s="22" t="s">
        <v>62</v>
      </c>
    </row>
    <row r="145" spans="2:5" x14ac:dyDescent="0.25">
      <c r="B145" s="19">
        <v>543</v>
      </c>
      <c r="C145" s="21" t="s">
        <v>76</v>
      </c>
      <c r="D145" s="22">
        <v>2011</v>
      </c>
      <c r="E145" s="22" t="s">
        <v>68</v>
      </c>
    </row>
    <row r="146" spans="2:5" x14ac:dyDescent="0.25">
      <c r="B146" s="19">
        <v>543</v>
      </c>
      <c r="C146" s="21" t="s">
        <v>11</v>
      </c>
      <c r="D146" s="22">
        <v>2012</v>
      </c>
      <c r="E146" s="22" t="s">
        <v>63</v>
      </c>
    </row>
    <row r="147" spans="2:5" x14ac:dyDescent="0.25">
      <c r="B147" s="19">
        <v>543</v>
      </c>
      <c r="C147" s="21" t="s">
        <v>15</v>
      </c>
      <c r="D147" s="22">
        <v>2012</v>
      </c>
      <c r="E147" s="22" t="s">
        <v>62</v>
      </c>
    </row>
    <row r="148" spans="2:5" x14ac:dyDescent="0.25">
      <c r="B148" s="19">
        <v>543</v>
      </c>
      <c r="C148" s="21" t="s">
        <v>10</v>
      </c>
      <c r="D148" s="22">
        <v>2012</v>
      </c>
      <c r="E148" s="22" t="s">
        <v>62</v>
      </c>
    </row>
    <row r="149" spans="2:5" x14ac:dyDescent="0.25">
      <c r="B149" s="19">
        <v>543</v>
      </c>
      <c r="C149" s="21" t="s">
        <v>10</v>
      </c>
      <c r="D149" s="22">
        <v>2012</v>
      </c>
      <c r="E149" s="22" t="s">
        <v>67</v>
      </c>
    </row>
    <row r="150" spans="2:5" x14ac:dyDescent="0.25">
      <c r="B150" s="19">
        <v>543</v>
      </c>
      <c r="C150" s="21" t="s">
        <v>6</v>
      </c>
      <c r="D150" s="22">
        <v>2014</v>
      </c>
      <c r="E150" s="22" t="s">
        <v>69</v>
      </c>
    </row>
    <row r="151" spans="2:5" x14ac:dyDescent="0.25">
      <c r="B151" s="19">
        <v>543</v>
      </c>
      <c r="C151" s="21" t="s">
        <v>5</v>
      </c>
      <c r="D151" s="22">
        <v>2014</v>
      </c>
      <c r="E151" s="22" t="s">
        <v>69</v>
      </c>
    </row>
    <row r="152" spans="2:5" x14ac:dyDescent="0.25">
      <c r="B152" s="19">
        <v>543</v>
      </c>
      <c r="C152" s="21" t="s">
        <v>5</v>
      </c>
      <c r="D152" s="22">
        <v>2014</v>
      </c>
      <c r="E152" s="22" t="s">
        <v>66</v>
      </c>
    </row>
    <row r="153" spans="2:5" x14ac:dyDescent="0.25">
      <c r="B153" s="19">
        <v>543</v>
      </c>
      <c r="C153" s="21" t="s">
        <v>112</v>
      </c>
      <c r="D153" s="22">
        <v>2016</v>
      </c>
      <c r="E153" s="22" t="s">
        <v>69</v>
      </c>
    </row>
    <row r="154" spans="2:5" x14ac:dyDescent="0.25">
      <c r="B154" s="19">
        <v>543</v>
      </c>
      <c r="C154" s="21" t="s">
        <v>5</v>
      </c>
      <c r="D154" s="22">
        <v>2017</v>
      </c>
      <c r="E154" s="22" t="s">
        <v>69</v>
      </c>
    </row>
    <row r="155" spans="2:5" x14ac:dyDescent="0.25">
      <c r="B155" s="19">
        <v>543</v>
      </c>
      <c r="C155" s="21" t="s">
        <v>5</v>
      </c>
      <c r="D155" s="22">
        <v>2017</v>
      </c>
      <c r="E155" s="22" t="s">
        <v>66</v>
      </c>
    </row>
    <row r="156" spans="2:5" x14ac:dyDescent="0.25">
      <c r="B156" s="19">
        <v>543</v>
      </c>
      <c r="C156" s="8" t="s">
        <v>119</v>
      </c>
      <c r="D156" s="22">
        <v>2019</v>
      </c>
      <c r="E156" s="22" t="s">
        <v>63</v>
      </c>
    </row>
    <row r="157" spans="2:5" x14ac:dyDescent="0.25">
      <c r="B157" s="19">
        <v>543</v>
      </c>
      <c r="C157" s="21" t="s">
        <v>101</v>
      </c>
      <c r="D157" s="22">
        <v>2023</v>
      </c>
      <c r="E157" s="22" t="s">
        <v>66</v>
      </c>
    </row>
    <row r="158" spans="2:5" x14ac:dyDescent="0.25">
      <c r="B158" s="19">
        <v>543</v>
      </c>
      <c r="C158" s="8" t="s">
        <v>132</v>
      </c>
      <c r="D158" s="22">
        <v>2023</v>
      </c>
      <c r="E158" s="22" t="s">
        <v>66</v>
      </c>
    </row>
    <row r="159" spans="2:5" x14ac:dyDescent="0.25">
      <c r="B159" s="19">
        <v>543</v>
      </c>
      <c r="C159" s="8" t="s">
        <v>154</v>
      </c>
      <c r="D159" s="22">
        <v>2023</v>
      </c>
      <c r="E159" s="22" t="s">
        <v>68</v>
      </c>
    </row>
    <row r="160" spans="2:5" x14ac:dyDescent="0.25">
      <c r="B160" s="19">
        <v>543</v>
      </c>
      <c r="C160" s="21" t="s">
        <v>5</v>
      </c>
      <c r="D160" s="22">
        <v>2023</v>
      </c>
      <c r="E160" s="22" t="s">
        <v>68</v>
      </c>
    </row>
    <row r="161" spans="2:5" x14ac:dyDescent="0.25">
      <c r="B161" s="19">
        <v>542</v>
      </c>
      <c r="C161" s="21" t="s">
        <v>19</v>
      </c>
      <c r="D161" s="22">
        <v>2008</v>
      </c>
      <c r="E161" s="22" t="s">
        <v>63</v>
      </c>
    </row>
    <row r="162" spans="2:5" x14ac:dyDescent="0.25">
      <c r="B162" s="19">
        <v>542</v>
      </c>
      <c r="C162" s="21" t="s">
        <v>76</v>
      </c>
      <c r="D162" s="22">
        <v>2010</v>
      </c>
      <c r="E162" s="22" t="s">
        <v>62</v>
      </c>
    </row>
    <row r="163" spans="2:5" x14ac:dyDescent="0.25">
      <c r="B163" s="19">
        <v>542</v>
      </c>
      <c r="C163" s="21" t="s">
        <v>76</v>
      </c>
      <c r="D163" s="22">
        <v>2010</v>
      </c>
      <c r="E163" s="22" t="s">
        <v>67</v>
      </c>
    </row>
    <row r="164" spans="2:5" x14ac:dyDescent="0.25">
      <c r="B164" s="19">
        <v>542</v>
      </c>
      <c r="C164" s="21" t="s">
        <v>10</v>
      </c>
      <c r="D164" s="22">
        <v>2011</v>
      </c>
      <c r="E164" s="22" t="s">
        <v>69</v>
      </c>
    </row>
    <row r="165" spans="2:5" x14ac:dyDescent="0.25">
      <c r="B165" s="19">
        <v>542</v>
      </c>
      <c r="C165" s="21" t="s">
        <v>15</v>
      </c>
      <c r="D165" s="22">
        <v>2013</v>
      </c>
      <c r="E165" s="22" t="s">
        <v>63</v>
      </c>
    </row>
    <row r="166" spans="2:5" x14ac:dyDescent="0.25">
      <c r="B166" s="19">
        <v>542</v>
      </c>
      <c r="C166" s="21" t="s">
        <v>74</v>
      </c>
      <c r="D166" s="22">
        <v>2012</v>
      </c>
      <c r="E166" s="22" t="s">
        <v>67</v>
      </c>
    </row>
    <row r="167" spans="2:5" x14ac:dyDescent="0.25">
      <c r="B167" s="19">
        <v>542</v>
      </c>
      <c r="C167" s="21" t="s">
        <v>19</v>
      </c>
      <c r="D167" s="22">
        <v>2012</v>
      </c>
      <c r="E167" s="22" t="s">
        <v>66</v>
      </c>
    </row>
    <row r="168" spans="2:5" x14ac:dyDescent="0.25">
      <c r="B168" s="19">
        <v>542</v>
      </c>
      <c r="C168" s="21" t="s">
        <v>13</v>
      </c>
      <c r="D168" s="22">
        <v>2013</v>
      </c>
      <c r="E168" s="22" t="s">
        <v>66</v>
      </c>
    </row>
    <row r="169" spans="2:5" x14ac:dyDescent="0.25">
      <c r="B169" s="19">
        <v>542</v>
      </c>
      <c r="C169" s="21" t="s">
        <v>11</v>
      </c>
      <c r="D169" s="22">
        <v>2014</v>
      </c>
      <c r="E169" s="22" t="s">
        <v>62</v>
      </c>
    </row>
    <row r="170" spans="2:5" x14ac:dyDescent="0.25">
      <c r="B170" s="19">
        <v>542</v>
      </c>
      <c r="C170" s="21" t="s">
        <v>101</v>
      </c>
      <c r="D170" s="22">
        <v>2014</v>
      </c>
      <c r="E170" s="22" t="s">
        <v>62</v>
      </c>
    </row>
    <row r="171" spans="2:5" x14ac:dyDescent="0.25">
      <c r="B171" s="19">
        <v>542</v>
      </c>
      <c r="C171" s="21" t="s">
        <v>5</v>
      </c>
      <c r="D171" s="22">
        <v>2014</v>
      </c>
      <c r="E171" s="22" t="s">
        <v>110</v>
      </c>
    </row>
    <row r="172" spans="2:5" x14ac:dyDescent="0.25">
      <c r="B172" s="19">
        <v>542</v>
      </c>
      <c r="C172" s="21" t="s">
        <v>112</v>
      </c>
      <c r="D172" s="22">
        <v>2015</v>
      </c>
      <c r="E172" s="22" t="s">
        <v>69</v>
      </c>
    </row>
    <row r="173" spans="2:5" x14ac:dyDescent="0.25">
      <c r="B173" s="19">
        <v>542</v>
      </c>
      <c r="C173" s="21" t="s">
        <v>78</v>
      </c>
      <c r="D173" s="22">
        <v>2015</v>
      </c>
      <c r="E173" s="22" t="s">
        <v>63</v>
      </c>
    </row>
    <row r="174" spans="2:5" x14ac:dyDescent="0.25">
      <c r="B174" s="19">
        <v>542</v>
      </c>
      <c r="C174" s="21" t="s">
        <v>112</v>
      </c>
      <c r="D174" s="22">
        <v>2015</v>
      </c>
      <c r="E174" s="22" t="s">
        <v>67</v>
      </c>
    </row>
    <row r="175" spans="2:5" x14ac:dyDescent="0.25">
      <c r="B175" s="19">
        <v>542</v>
      </c>
      <c r="C175" s="21" t="s">
        <v>101</v>
      </c>
      <c r="D175" s="22">
        <v>2017</v>
      </c>
      <c r="E175" s="22" t="s">
        <v>69</v>
      </c>
    </row>
    <row r="176" spans="2:5" x14ac:dyDescent="0.25">
      <c r="B176" s="19">
        <v>542</v>
      </c>
      <c r="C176" s="21" t="s">
        <v>74</v>
      </c>
      <c r="D176" s="22">
        <v>2017</v>
      </c>
      <c r="E176" s="22" t="s">
        <v>63</v>
      </c>
    </row>
    <row r="177" spans="2:5" x14ac:dyDescent="0.25">
      <c r="B177" s="19">
        <v>542</v>
      </c>
      <c r="C177" s="21" t="s">
        <v>85</v>
      </c>
      <c r="D177" s="22">
        <v>2017</v>
      </c>
      <c r="E177" s="22" t="s">
        <v>67</v>
      </c>
    </row>
    <row r="178" spans="2:5" x14ac:dyDescent="0.25">
      <c r="B178" s="19">
        <v>542</v>
      </c>
      <c r="C178" s="8" t="s">
        <v>119</v>
      </c>
      <c r="D178" s="22">
        <v>2022</v>
      </c>
      <c r="E178" s="22" t="s">
        <v>69</v>
      </c>
    </row>
    <row r="179" spans="2:5" x14ac:dyDescent="0.25">
      <c r="B179" s="19">
        <v>542</v>
      </c>
      <c r="C179" s="8" t="s">
        <v>130</v>
      </c>
      <c r="D179" s="22">
        <v>2023</v>
      </c>
      <c r="E179" s="22" t="s">
        <v>66</v>
      </c>
    </row>
    <row r="180" spans="2:5" x14ac:dyDescent="0.25">
      <c r="B180" s="19">
        <v>542</v>
      </c>
      <c r="C180" s="8" t="s">
        <v>130</v>
      </c>
      <c r="D180" s="22">
        <v>2024</v>
      </c>
      <c r="E180" s="22" t="s">
        <v>63</v>
      </c>
    </row>
    <row r="181" spans="2:5" x14ac:dyDescent="0.25">
      <c r="B181" s="19">
        <v>542</v>
      </c>
      <c r="C181" s="21" t="s">
        <v>15</v>
      </c>
      <c r="D181" s="22">
        <v>2024</v>
      </c>
      <c r="E181" s="22" t="s">
        <v>62</v>
      </c>
    </row>
    <row r="182" spans="2:5" x14ac:dyDescent="0.25">
      <c r="B182" s="19">
        <v>541</v>
      </c>
      <c r="C182" s="21" t="s">
        <v>74</v>
      </c>
      <c r="D182" s="22">
        <v>2008</v>
      </c>
      <c r="E182" s="22" t="s">
        <v>67</v>
      </c>
    </row>
    <row r="183" spans="2:5" x14ac:dyDescent="0.25">
      <c r="B183" s="19">
        <v>541</v>
      </c>
      <c r="C183" s="21" t="s">
        <v>76</v>
      </c>
      <c r="D183" s="22">
        <v>2009</v>
      </c>
      <c r="E183" s="22" t="s">
        <v>62</v>
      </c>
    </row>
    <row r="184" spans="2:5" x14ac:dyDescent="0.25">
      <c r="B184" s="19">
        <v>541</v>
      </c>
      <c r="C184" s="21" t="s">
        <v>15</v>
      </c>
      <c r="D184" s="22">
        <v>2009</v>
      </c>
      <c r="E184" s="22" t="s">
        <v>68</v>
      </c>
    </row>
    <row r="185" spans="2:5" x14ac:dyDescent="0.25">
      <c r="B185" s="19">
        <v>541</v>
      </c>
      <c r="C185" s="21" t="s">
        <v>75</v>
      </c>
      <c r="D185" s="22">
        <v>2010</v>
      </c>
      <c r="E185" s="22" t="s">
        <v>69</v>
      </c>
    </row>
    <row r="186" spans="2:5" x14ac:dyDescent="0.25">
      <c r="B186" s="19">
        <v>541</v>
      </c>
      <c r="C186" s="21" t="s">
        <v>74</v>
      </c>
      <c r="D186" s="22">
        <v>2010</v>
      </c>
      <c r="E186" s="22" t="s">
        <v>63</v>
      </c>
    </row>
    <row r="187" spans="2:5" x14ac:dyDescent="0.25">
      <c r="B187" s="19">
        <v>541</v>
      </c>
      <c r="C187" s="21" t="s">
        <v>78</v>
      </c>
      <c r="D187" s="22">
        <v>2010</v>
      </c>
      <c r="E187" s="22" t="s">
        <v>63</v>
      </c>
    </row>
    <row r="188" spans="2:5" x14ac:dyDescent="0.25">
      <c r="B188" s="19">
        <v>541</v>
      </c>
      <c r="C188" s="21" t="s">
        <v>16</v>
      </c>
      <c r="D188" s="22">
        <v>2010</v>
      </c>
      <c r="E188" s="22" t="s">
        <v>62</v>
      </c>
    </row>
    <row r="189" spans="2:5" x14ac:dyDescent="0.25">
      <c r="B189" s="19">
        <v>541</v>
      </c>
      <c r="C189" s="21" t="s">
        <v>10</v>
      </c>
      <c r="D189" s="22">
        <v>2010</v>
      </c>
      <c r="E189" s="22" t="s">
        <v>68</v>
      </c>
    </row>
    <row r="190" spans="2:5" x14ac:dyDescent="0.25">
      <c r="B190" s="19">
        <v>541</v>
      </c>
      <c r="C190" s="21" t="s">
        <v>74</v>
      </c>
      <c r="D190" s="22">
        <v>2011</v>
      </c>
      <c r="E190" s="22" t="s">
        <v>63</v>
      </c>
    </row>
    <row r="191" spans="2:5" x14ac:dyDescent="0.25">
      <c r="B191" s="19">
        <v>541</v>
      </c>
      <c r="C191" s="21" t="s">
        <v>21</v>
      </c>
      <c r="D191" s="22">
        <v>2011</v>
      </c>
      <c r="E191" s="22" t="s">
        <v>63</v>
      </c>
    </row>
    <row r="192" spans="2:5" x14ac:dyDescent="0.25">
      <c r="B192" s="19">
        <v>541</v>
      </c>
      <c r="C192" s="21" t="s">
        <v>11</v>
      </c>
      <c r="D192" s="22">
        <v>2012</v>
      </c>
      <c r="E192" s="22" t="s">
        <v>67</v>
      </c>
    </row>
    <row r="193" spans="2:5" x14ac:dyDescent="0.25">
      <c r="B193" s="19">
        <v>541</v>
      </c>
      <c r="C193" s="21" t="s">
        <v>5</v>
      </c>
      <c r="D193" s="22">
        <v>2013</v>
      </c>
      <c r="E193" s="22" t="s">
        <v>66</v>
      </c>
    </row>
    <row r="194" spans="2:5" x14ac:dyDescent="0.25">
      <c r="B194" s="19">
        <v>541</v>
      </c>
      <c r="C194" s="21" t="s">
        <v>85</v>
      </c>
      <c r="D194" s="22">
        <v>2015</v>
      </c>
      <c r="E194" s="22" t="s">
        <v>69</v>
      </c>
    </row>
    <row r="195" spans="2:5" x14ac:dyDescent="0.25">
      <c r="B195" s="19">
        <v>541</v>
      </c>
      <c r="C195" s="21" t="s">
        <v>6</v>
      </c>
      <c r="D195" s="22">
        <v>2015</v>
      </c>
      <c r="E195" s="22" t="s">
        <v>69</v>
      </c>
    </row>
    <row r="196" spans="2:5" x14ac:dyDescent="0.25">
      <c r="B196" s="19">
        <v>541</v>
      </c>
      <c r="C196" s="21" t="s">
        <v>85</v>
      </c>
      <c r="D196" s="22">
        <v>2015</v>
      </c>
      <c r="E196" s="22" t="s">
        <v>62</v>
      </c>
    </row>
    <row r="197" spans="2:5" x14ac:dyDescent="0.25">
      <c r="B197" s="19">
        <v>541</v>
      </c>
      <c r="C197" s="21" t="s">
        <v>85</v>
      </c>
      <c r="D197" s="22">
        <v>2017</v>
      </c>
      <c r="E197" s="22" t="s">
        <v>63</v>
      </c>
    </row>
    <row r="198" spans="2:5" x14ac:dyDescent="0.25">
      <c r="B198" s="19">
        <v>541</v>
      </c>
      <c r="C198" s="8" t="s">
        <v>130</v>
      </c>
      <c r="D198" s="22">
        <v>2022</v>
      </c>
      <c r="E198" s="22" t="s">
        <v>68</v>
      </c>
    </row>
    <row r="199" spans="2:5" x14ac:dyDescent="0.25">
      <c r="B199" s="19">
        <v>540</v>
      </c>
      <c r="C199" s="21" t="s">
        <v>76</v>
      </c>
      <c r="D199" s="22">
        <v>2009</v>
      </c>
      <c r="E199" s="22" t="s">
        <v>66</v>
      </c>
    </row>
    <row r="200" spans="2:5" x14ac:dyDescent="0.25">
      <c r="B200" s="19">
        <v>540</v>
      </c>
      <c r="C200" s="21" t="s">
        <v>6</v>
      </c>
      <c r="D200" s="22">
        <v>2010</v>
      </c>
      <c r="E200" s="22" t="s">
        <v>62</v>
      </c>
    </row>
    <row r="201" spans="2:5" x14ac:dyDescent="0.25">
      <c r="B201" s="19">
        <v>540</v>
      </c>
      <c r="C201" s="21" t="s">
        <v>10</v>
      </c>
      <c r="D201" s="22">
        <v>2010</v>
      </c>
      <c r="E201" s="22" t="s">
        <v>66</v>
      </c>
    </row>
    <row r="202" spans="2:5" x14ac:dyDescent="0.25">
      <c r="B202" s="19">
        <v>540</v>
      </c>
      <c r="C202" s="21" t="s">
        <v>21</v>
      </c>
      <c r="D202" s="22">
        <v>2011</v>
      </c>
      <c r="E202" s="22" t="s">
        <v>62</v>
      </c>
    </row>
    <row r="203" spans="2:5" x14ac:dyDescent="0.25">
      <c r="B203" s="19">
        <v>540</v>
      </c>
      <c r="C203" s="21" t="s">
        <v>13</v>
      </c>
      <c r="D203" s="22">
        <v>2012</v>
      </c>
      <c r="E203" s="22" t="s">
        <v>67</v>
      </c>
    </row>
    <row r="204" spans="2:5" x14ac:dyDescent="0.25">
      <c r="B204" s="19">
        <v>540</v>
      </c>
      <c r="C204" s="21" t="s">
        <v>10</v>
      </c>
      <c r="D204" s="22">
        <v>2013</v>
      </c>
      <c r="E204" s="22" t="s">
        <v>69</v>
      </c>
    </row>
    <row r="205" spans="2:5" x14ac:dyDescent="0.25">
      <c r="B205" s="19">
        <v>540</v>
      </c>
      <c r="C205" s="21" t="s">
        <v>14</v>
      </c>
      <c r="D205" s="22">
        <v>2013</v>
      </c>
      <c r="E205" s="22" t="s">
        <v>63</v>
      </c>
    </row>
    <row r="206" spans="2:5" x14ac:dyDescent="0.25">
      <c r="B206" s="19">
        <v>540</v>
      </c>
      <c r="C206" s="21" t="s">
        <v>10</v>
      </c>
      <c r="D206" s="22">
        <v>2013</v>
      </c>
      <c r="E206" s="22" t="s">
        <v>66</v>
      </c>
    </row>
    <row r="207" spans="2:5" x14ac:dyDescent="0.25">
      <c r="B207" s="19">
        <v>540</v>
      </c>
      <c r="C207" s="21" t="s">
        <v>15</v>
      </c>
      <c r="D207" s="22">
        <v>2014</v>
      </c>
      <c r="E207" s="22" t="s">
        <v>66</v>
      </c>
    </row>
    <row r="208" spans="2:5" x14ac:dyDescent="0.25">
      <c r="B208" s="19">
        <v>540</v>
      </c>
      <c r="C208" s="21" t="s">
        <v>16</v>
      </c>
      <c r="D208" s="22">
        <v>2015</v>
      </c>
      <c r="E208" s="22" t="s">
        <v>62</v>
      </c>
    </row>
    <row r="209" spans="2:5" x14ac:dyDescent="0.25">
      <c r="B209" s="19">
        <v>540</v>
      </c>
      <c r="C209" s="21" t="s">
        <v>85</v>
      </c>
      <c r="D209" s="22">
        <v>2015</v>
      </c>
      <c r="E209" s="22" t="s">
        <v>66</v>
      </c>
    </row>
    <row r="210" spans="2:5" x14ac:dyDescent="0.25">
      <c r="B210" s="19">
        <v>540</v>
      </c>
      <c r="C210" s="21" t="s">
        <v>74</v>
      </c>
      <c r="D210" s="22">
        <v>2019</v>
      </c>
      <c r="E210" s="22" t="s">
        <v>66</v>
      </c>
    </row>
    <row r="211" spans="2:5" x14ac:dyDescent="0.25">
      <c r="B211" s="19">
        <v>540</v>
      </c>
      <c r="C211" s="8" t="s">
        <v>130</v>
      </c>
      <c r="D211" s="22">
        <v>2022</v>
      </c>
      <c r="E211" s="22" t="s">
        <v>69</v>
      </c>
    </row>
    <row r="212" spans="2:5" x14ac:dyDescent="0.25">
      <c r="B212" s="19">
        <v>539</v>
      </c>
      <c r="C212" s="21" t="s">
        <v>16</v>
      </c>
      <c r="D212" s="22">
        <v>2008</v>
      </c>
      <c r="E212" s="22" t="s">
        <v>63</v>
      </c>
    </row>
    <row r="213" spans="2:5" x14ac:dyDescent="0.25">
      <c r="B213" s="19">
        <v>539</v>
      </c>
      <c r="C213" s="21" t="s">
        <v>6</v>
      </c>
      <c r="D213" s="22">
        <v>2008</v>
      </c>
      <c r="E213" s="22" t="s">
        <v>62</v>
      </c>
    </row>
    <row r="214" spans="2:5" x14ac:dyDescent="0.25">
      <c r="B214" s="19">
        <v>539</v>
      </c>
      <c r="C214" s="21" t="s">
        <v>78</v>
      </c>
      <c r="D214" s="22">
        <v>2008</v>
      </c>
      <c r="E214" s="22" t="s">
        <v>62</v>
      </c>
    </row>
    <row r="215" spans="2:5" x14ac:dyDescent="0.25">
      <c r="B215" s="19">
        <v>539</v>
      </c>
      <c r="C215" s="21" t="s">
        <v>76</v>
      </c>
      <c r="D215" s="22">
        <v>2009</v>
      </c>
      <c r="E215" s="22" t="s">
        <v>69</v>
      </c>
    </row>
    <row r="216" spans="2:5" x14ac:dyDescent="0.25">
      <c r="B216" s="19">
        <v>539</v>
      </c>
      <c r="C216" s="21" t="s">
        <v>15</v>
      </c>
      <c r="D216" s="22">
        <v>2009</v>
      </c>
      <c r="E216" s="22" t="s">
        <v>63</v>
      </c>
    </row>
    <row r="217" spans="2:5" x14ac:dyDescent="0.25">
      <c r="B217" s="19">
        <v>539</v>
      </c>
      <c r="C217" s="21" t="s">
        <v>74</v>
      </c>
      <c r="D217" s="22">
        <v>2009</v>
      </c>
      <c r="E217" s="22" t="s">
        <v>62</v>
      </c>
    </row>
    <row r="218" spans="2:5" x14ac:dyDescent="0.25">
      <c r="B218" s="19">
        <v>539</v>
      </c>
      <c r="C218" s="21" t="s">
        <v>19</v>
      </c>
      <c r="D218" s="22">
        <v>2009</v>
      </c>
      <c r="E218" s="22" t="s">
        <v>67</v>
      </c>
    </row>
    <row r="219" spans="2:5" x14ac:dyDescent="0.25">
      <c r="B219" s="19">
        <v>539</v>
      </c>
      <c r="C219" s="21" t="s">
        <v>14</v>
      </c>
      <c r="D219" s="22">
        <v>2009</v>
      </c>
      <c r="E219" s="22" t="s">
        <v>66</v>
      </c>
    </row>
    <row r="220" spans="2:5" x14ac:dyDescent="0.25">
      <c r="B220" s="19">
        <v>539</v>
      </c>
      <c r="C220" s="21" t="s">
        <v>77</v>
      </c>
      <c r="D220" s="22">
        <v>2010</v>
      </c>
      <c r="E220" s="22" t="s">
        <v>62</v>
      </c>
    </row>
    <row r="221" spans="2:5" x14ac:dyDescent="0.25">
      <c r="B221" s="19">
        <v>539</v>
      </c>
      <c r="C221" s="21" t="s">
        <v>14</v>
      </c>
      <c r="D221" s="22">
        <v>2010</v>
      </c>
      <c r="E221" s="22" t="s">
        <v>62</v>
      </c>
    </row>
    <row r="222" spans="2:5" x14ac:dyDescent="0.25">
      <c r="B222" s="19">
        <v>539</v>
      </c>
      <c r="C222" s="21" t="s">
        <v>10</v>
      </c>
      <c r="D222" s="22">
        <v>2010</v>
      </c>
      <c r="E222" s="22" t="s">
        <v>67</v>
      </c>
    </row>
    <row r="223" spans="2:5" x14ac:dyDescent="0.25">
      <c r="B223" s="19">
        <v>539</v>
      </c>
      <c r="C223" s="21" t="s">
        <v>77</v>
      </c>
      <c r="D223" s="22">
        <v>2010</v>
      </c>
      <c r="E223" s="22" t="s">
        <v>66</v>
      </c>
    </row>
    <row r="224" spans="2:5" x14ac:dyDescent="0.25">
      <c r="B224" s="19">
        <v>539</v>
      </c>
      <c r="C224" s="21" t="s">
        <v>19</v>
      </c>
      <c r="D224" s="22">
        <v>2010</v>
      </c>
      <c r="E224" s="22" t="s">
        <v>66</v>
      </c>
    </row>
    <row r="225" spans="2:5" x14ac:dyDescent="0.25">
      <c r="B225" s="19">
        <v>539</v>
      </c>
      <c r="C225" s="21" t="s">
        <v>13</v>
      </c>
      <c r="D225" s="22">
        <v>2011</v>
      </c>
      <c r="E225" s="22" t="s">
        <v>63</v>
      </c>
    </row>
    <row r="226" spans="2:5" x14ac:dyDescent="0.25">
      <c r="B226" s="19">
        <v>539</v>
      </c>
      <c r="C226" s="21" t="s">
        <v>6</v>
      </c>
      <c r="D226" s="22">
        <v>2011</v>
      </c>
      <c r="E226" s="22" t="s">
        <v>67</v>
      </c>
    </row>
    <row r="227" spans="2:5" x14ac:dyDescent="0.25">
      <c r="B227" s="19">
        <v>539</v>
      </c>
      <c r="C227" s="21" t="s">
        <v>21</v>
      </c>
      <c r="D227" s="22">
        <v>2011</v>
      </c>
      <c r="E227" s="22" t="s">
        <v>66</v>
      </c>
    </row>
    <row r="228" spans="2:5" x14ac:dyDescent="0.25">
      <c r="B228" s="19">
        <v>539</v>
      </c>
      <c r="C228" s="21" t="s">
        <v>14</v>
      </c>
      <c r="D228" s="22">
        <v>2013</v>
      </c>
      <c r="E228" s="22" t="s">
        <v>62</v>
      </c>
    </row>
    <row r="229" spans="2:5" x14ac:dyDescent="0.25">
      <c r="B229" s="19">
        <v>539</v>
      </c>
      <c r="C229" s="21" t="s">
        <v>11</v>
      </c>
      <c r="D229" s="22">
        <v>2014</v>
      </c>
      <c r="E229" s="22" t="s">
        <v>63</v>
      </c>
    </row>
    <row r="230" spans="2:5" x14ac:dyDescent="0.25">
      <c r="B230" s="19">
        <v>539</v>
      </c>
      <c r="C230" s="21" t="s">
        <v>16</v>
      </c>
      <c r="D230" s="22">
        <v>2016</v>
      </c>
      <c r="E230" s="22" t="s">
        <v>63</v>
      </c>
    </row>
    <row r="231" spans="2:5" x14ac:dyDescent="0.25">
      <c r="B231" s="19">
        <v>539</v>
      </c>
      <c r="C231" s="21" t="s">
        <v>83</v>
      </c>
      <c r="D231" s="22">
        <v>2016</v>
      </c>
      <c r="E231" s="22" t="s">
        <v>69</v>
      </c>
    </row>
    <row r="232" spans="2:5" x14ac:dyDescent="0.25">
      <c r="B232" s="19">
        <v>539</v>
      </c>
      <c r="C232" s="8" t="s">
        <v>101</v>
      </c>
      <c r="D232" s="22">
        <v>2022</v>
      </c>
      <c r="E232" s="22" t="s">
        <v>63</v>
      </c>
    </row>
    <row r="233" spans="2:5" x14ac:dyDescent="0.25">
      <c r="B233" s="19">
        <v>539</v>
      </c>
      <c r="C233" s="59" t="s">
        <v>156</v>
      </c>
      <c r="D233" s="22">
        <v>2024</v>
      </c>
      <c r="E233" s="22" t="s">
        <v>62</v>
      </c>
    </row>
    <row r="234" spans="2:5" x14ac:dyDescent="0.25">
      <c r="B234" s="19">
        <v>539</v>
      </c>
      <c r="C234" s="8" t="s">
        <v>130</v>
      </c>
      <c r="D234" s="22">
        <v>2024</v>
      </c>
      <c r="E234" s="22" t="s">
        <v>67</v>
      </c>
    </row>
    <row r="235" spans="2:5" x14ac:dyDescent="0.25">
      <c r="B235" s="19">
        <v>538</v>
      </c>
      <c r="C235" s="21" t="s">
        <v>10</v>
      </c>
      <c r="D235" s="22">
        <v>2010</v>
      </c>
      <c r="E235" s="22" t="s">
        <v>62</v>
      </c>
    </row>
    <row r="236" spans="2:5" x14ac:dyDescent="0.25">
      <c r="B236" s="19">
        <v>538</v>
      </c>
      <c r="C236" s="21" t="s">
        <v>13</v>
      </c>
      <c r="D236" s="22">
        <v>2010</v>
      </c>
      <c r="E236" s="22" t="s">
        <v>68</v>
      </c>
    </row>
    <row r="237" spans="2:5" x14ac:dyDescent="0.25">
      <c r="B237" s="19">
        <v>538</v>
      </c>
      <c r="C237" s="21" t="s">
        <v>74</v>
      </c>
      <c r="D237" s="22">
        <v>2011</v>
      </c>
      <c r="E237" s="22" t="s">
        <v>69</v>
      </c>
    </row>
    <row r="238" spans="2:5" x14ac:dyDescent="0.25">
      <c r="B238" s="19">
        <v>538</v>
      </c>
      <c r="C238" s="21" t="s">
        <v>13</v>
      </c>
      <c r="D238" s="22">
        <v>2011</v>
      </c>
      <c r="E238" s="22" t="s">
        <v>69</v>
      </c>
    </row>
    <row r="239" spans="2:5" x14ac:dyDescent="0.25">
      <c r="B239" s="19">
        <v>538</v>
      </c>
      <c r="C239" s="21" t="s">
        <v>75</v>
      </c>
      <c r="D239" s="22">
        <v>2011</v>
      </c>
      <c r="E239" s="22" t="s">
        <v>69</v>
      </c>
    </row>
    <row r="240" spans="2:5" x14ac:dyDescent="0.25">
      <c r="B240" s="19">
        <v>538</v>
      </c>
      <c r="C240" s="21" t="s">
        <v>75</v>
      </c>
      <c r="D240" s="22">
        <v>2011</v>
      </c>
      <c r="E240" s="22" t="s">
        <v>67</v>
      </c>
    </row>
    <row r="241" spans="2:5" x14ac:dyDescent="0.25">
      <c r="B241" s="19">
        <v>538</v>
      </c>
      <c r="C241" s="21" t="s">
        <v>23</v>
      </c>
      <c r="D241" s="22">
        <v>2011</v>
      </c>
      <c r="E241" s="22" t="s">
        <v>66</v>
      </c>
    </row>
    <row r="242" spans="2:5" x14ac:dyDescent="0.25">
      <c r="B242" s="19">
        <v>538</v>
      </c>
      <c r="C242" s="21" t="s">
        <v>74</v>
      </c>
      <c r="D242" s="22">
        <v>2012</v>
      </c>
      <c r="E242" s="22" t="s">
        <v>69</v>
      </c>
    </row>
    <row r="243" spans="2:5" x14ac:dyDescent="0.25">
      <c r="B243" s="19">
        <v>538</v>
      </c>
      <c r="C243" s="21" t="s">
        <v>6</v>
      </c>
      <c r="D243" s="22">
        <v>2013</v>
      </c>
      <c r="E243" s="22" t="s">
        <v>62</v>
      </c>
    </row>
    <row r="244" spans="2:5" x14ac:dyDescent="0.25">
      <c r="B244" s="19">
        <v>538</v>
      </c>
      <c r="C244" s="21" t="s">
        <v>20</v>
      </c>
      <c r="D244" s="22">
        <v>2013</v>
      </c>
      <c r="E244" s="22" t="s">
        <v>67</v>
      </c>
    </row>
    <row r="245" spans="2:5" x14ac:dyDescent="0.25">
      <c r="B245" s="19">
        <v>538</v>
      </c>
      <c r="C245" s="21" t="s">
        <v>21</v>
      </c>
      <c r="D245" s="22">
        <v>2014</v>
      </c>
      <c r="E245" s="22" t="s">
        <v>63</v>
      </c>
    </row>
    <row r="246" spans="2:5" x14ac:dyDescent="0.25">
      <c r="B246" s="19">
        <v>538</v>
      </c>
      <c r="C246" s="21" t="s">
        <v>74</v>
      </c>
      <c r="D246" s="22">
        <v>2014</v>
      </c>
      <c r="E246" s="22" t="s">
        <v>62</v>
      </c>
    </row>
    <row r="247" spans="2:5" x14ac:dyDescent="0.25">
      <c r="B247" s="19">
        <v>538</v>
      </c>
      <c r="C247" s="21" t="s">
        <v>10</v>
      </c>
      <c r="D247" s="22">
        <v>2014</v>
      </c>
      <c r="E247" s="22" t="s">
        <v>67</v>
      </c>
    </row>
    <row r="248" spans="2:5" x14ac:dyDescent="0.25">
      <c r="B248" s="19">
        <v>538</v>
      </c>
      <c r="C248" s="21" t="s">
        <v>74</v>
      </c>
      <c r="D248" s="22">
        <v>2015</v>
      </c>
      <c r="E248" s="22" t="s">
        <v>66</v>
      </c>
    </row>
    <row r="249" spans="2:5" x14ac:dyDescent="0.25">
      <c r="B249" s="19">
        <v>538</v>
      </c>
      <c r="C249" s="21" t="s">
        <v>85</v>
      </c>
      <c r="D249" s="22">
        <v>2016</v>
      </c>
      <c r="E249" s="22" t="s">
        <v>69</v>
      </c>
    </row>
    <row r="250" spans="2:5" x14ac:dyDescent="0.25">
      <c r="B250" s="19">
        <v>538</v>
      </c>
      <c r="C250" s="21" t="s">
        <v>15</v>
      </c>
      <c r="D250" s="22">
        <v>2016</v>
      </c>
      <c r="E250" s="22" t="s">
        <v>68</v>
      </c>
    </row>
    <row r="251" spans="2:5" x14ac:dyDescent="0.25">
      <c r="B251" s="19">
        <v>538</v>
      </c>
      <c r="C251" s="21" t="s">
        <v>119</v>
      </c>
      <c r="D251" s="22">
        <v>2017</v>
      </c>
      <c r="E251" s="22" t="s">
        <v>67</v>
      </c>
    </row>
    <row r="252" spans="2:5" x14ac:dyDescent="0.25">
      <c r="B252" s="19">
        <v>538</v>
      </c>
      <c r="C252" s="8" t="s">
        <v>130</v>
      </c>
      <c r="D252" s="22">
        <v>2023</v>
      </c>
      <c r="E252" s="22" t="s">
        <v>80</v>
      </c>
    </row>
    <row r="253" spans="2:5" x14ac:dyDescent="0.25">
      <c r="B253" s="19">
        <v>538</v>
      </c>
      <c r="C253" s="8" t="s">
        <v>101</v>
      </c>
      <c r="D253" s="22">
        <v>2023</v>
      </c>
      <c r="E253" s="22" t="s">
        <v>63</v>
      </c>
    </row>
    <row r="254" spans="2:5" x14ac:dyDescent="0.25">
      <c r="B254" s="19">
        <v>538</v>
      </c>
      <c r="C254" s="8" t="s">
        <v>132</v>
      </c>
      <c r="D254" s="22">
        <v>2024</v>
      </c>
      <c r="E254" s="22" t="s">
        <v>69</v>
      </c>
    </row>
    <row r="255" spans="2:5" x14ac:dyDescent="0.25">
      <c r="B255" s="19">
        <v>538</v>
      </c>
      <c r="C255" s="59" t="s">
        <v>156</v>
      </c>
      <c r="D255" s="22">
        <v>2024</v>
      </c>
      <c r="E255" s="22" t="s">
        <v>69</v>
      </c>
    </row>
    <row r="256" spans="2:5" x14ac:dyDescent="0.25">
      <c r="B256" s="19">
        <v>538</v>
      </c>
      <c r="C256" s="8" t="s">
        <v>101</v>
      </c>
      <c r="D256" s="22">
        <v>2024</v>
      </c>
      <c r="E256" s="22" t="s">
        <v>63</v>
      </c>
    </row>
    <row r="257" spans="2:5" x14ac:dyDescent="0.25">
      <c r="B257" s="19">
        <v>537</v>
      </c>
      <c r="C257" s="21" t="s">
        <v>23</v>
      </c>
      <c r="D257" s="22">
        <v>2008</v>
      </c>
      <c r="E257" s="22" t="s">
        <v>69</v>
      </c>
    </row>
    <row r="258" spans="2:5" x14ac:dyDescent="0.25">
      <c r="B258" s="19">
        <v>537</v>
      </c>
      <c r="C258" s="21" t="s">
        <v>6</v>
      </c>
      <c r="D258" s="22">
        <v>2009</v>
      </c>
      <c r="E258" s="22" t="s">
        <v>66</v>
      </c>
    </row>
    <row r="259" spans="2:5" x14ac:dyDescent="0.25">
      <c r="B259" s="19">
        <v>537</v>
      </c>
      <c r="C259" s="21" t="s">
        <v>75</v>
      </c>
      <c r="D259" s="22">
        <v>2010</v>
      </c>
      <c r="E259" s="22" t="s">
        <v>63</v>
      </c>
    </row>
    <row r="260" spans="2:5" x14ac:dyDescent="0.25">
      <c r="B260" s="19">
        <v>537</v>
      </c>
      <c r="C260" s="21" t="s">
        <v>10</v>
      </c>
      <c r="D260" s="22">
        <v>2010</v>
      </c>
      <c r="E260" s="22" t="s">
        <v>63</v>
      </c>
    </row>
    <row r="261" spans="2:5" x14ac:dyDescent="0.25">
      <c r="B261" s="19">
        <v>537</v>
      </c>
      <c r="C261" s="21" t="s">
        <v>15</v>
      </c>
      <c r="D261" s="22">
        <v>2010</v>
      </c>
      <c r="E261" s="22" t="s">
        <v>62</v>
      </c>
    </row>
    <row r="262" spans="2:5" x14ac:dyDescent="0.25">
      <c r="B262" s="19">
        <v>537</v>
      </c>
      <c r="C262" s="21" t="s">
        <v>74</v>
      </c>
      <c r="D262" s="22">
        <v>2010</v>
      </c>
      <c r="E262" s="22" t="s">
        <v>66</v>
      </c>
    </row>
    <row r="263" spans="2:5" x14ac:dyDescent="0.25">
      <c r="B263" s="19">
        <v>537</v>
      </c>
      <c r="C263" s="21" t="s">
        <v>13</v>
      </c>
      <c r="D263" s="22">
        <v>2012</v>
      </c>
      <c r="E263" s="22" t="s">
        <v>62</v>
      </c>
    </row>
    <row r="264" spans="2:5" x14ac:dyDescent="0.25">
      <c r="B264" s="19">
        <v>537</v>
      </c>
      <c r="C264" s="21" t="s">
        <v>6</v>
      </c>
      <c r="D264" s="22">
        <v>2012</v>
      </c>
      <c r="E264" s="22" t="s">
        <v>62</v>
      </c>
    </row>
    <row r="265" spans="2:5" x14ac:dyDescent="0.25">
      <c r="B265" s="19">
        <v>537</v>
      </c>
      <c r="C265" s="21" t="s">
        <v>74</v>
      </c>
      <c r="D265" s="22">
        <v>2013</v>
      </c>
      <c r="E265" s="22" t="s">
        <v>69</v>
      </c>
    </row>
    <row r="266" spans="2:5" x14ac:dyDescent="0.25">
      <c r="B266" s="19">
        <v>537</v>
      </c>
      <c r="C266" s="21" t="s">
        <v>10</v>
      </c>
      <c r="D266" s="22">
        <v>2013</v>
      </c>
      <c r="E266" s="22" t="s">
        <v>63</v>
      </c>
    </row>
    <row r="267" spans="2:5" x14ac:dyDescent="0.25">
      <c r="B267" s="19">
        <v>537</v>
      </c>
      <c r="C267" s="21" t="s">
        <v>11</v>
      </c>
      <c r="D267" s="22">
        <v>2013</v>
      </c>
      <c r="E267" s="22" t="s">
        <v>67</v>
      </c>
    </row>
    <row r="268" spans="2:5" x14ac:dyDescent="0.25">
      <c r="B268" s="19">
        <v>537</v>
      </c>
      <c r="C268" s="21" t="s">
        <v>10</v>
      </c>
      <c r="D268" s="22">
        <v>2014</v>
      </c>
      <c r="E268" s="22" t="s">
        <v>62</v>
      </c>
    </row>
    <row r="269" spans="2:5" x14ac:dyDescent="0.25">
      <c r="B269" s="19">
        <v>537</v>
      </c>
      <c r="C269" s="21" t="s">
        <v>18</v>
      </c>
      <c r="D269" s="22">
        <v>2015</v>
      </c>
      <c r="E269" s="22" t="s">
        <v>69</v>
      </c>
    </row>
    <row r="270" spans="2:5" x14ac:dyDescent="0.25">
      <c r="B270" s="19">
        <v>537</v>
      </c>
      <c r="C270" s="21" t="s">
        <v>6</v>
      </c>
      <c r="D270" s="22">
        <v>2015</v>
      </c>
      <c r="E270" s="22" t="s">
        <v>62</v>
      </c>
    </row>
    <row r="271" spans="2:5" x14ac:dyDescent="0.25">
      <c r="B271" s="19">
        <v>537</v>
      </c>
      <c r="C271" s="21" t="s">
        <v>101</v>
      </c>
      <c r="D271" s="22">
        <v>2015</v>
      </c>
      <c r="E271" s="22" t="s">
        <v>67</v>
      </c>
    </row>
    <row r="272" spans="2:5" x14ac:dyDescent="0.25">
      <c r="B272" s="19">
        <v>537</v>
      </c>
      <c r="C272" s="21" t="s">
        <v>5</v>
      </c>
      <c r="D272" s="22">
        <v>2016</v>
      </c>
      <c r="E272" s="22" t="s">
        <v>63</v>
      </c>
    </row>
    <row r="273" spans="2:5" x14ac:dyDescent="0.25">
      <c r="B273" s="19">
        <v>537</v>
      </c>
      <c r="C273" s="21" t="s">
        <v>15</v>
      </c>
      <c r="D273" s="22">
        <v>2016</v>
      </c>
      <c r="E273" s="22" t="s">
        <v>67</v>
      </c>
    </row>
    <row r="274" spans="2:5" x14ac:dyDescent="0.25">
      <c r="B274" s="19">
        <v>537</v>
      </c>
      <c r="C274" s="21" t="s">
        <v>5</v>
      </c>
      <c r="D274" s="22">
        <v>2016</v>
      </c>
      <c r="E274" s="22" t="s">
        <v>68</v>
      </c>
    </row>
    <row r="275" spans="2:5" x14ac:dyDescent="0.25">
      <c r="B275" s="19">
        <v>537</v>
      </c>
      <c r="C275" s="21" t="s">
        <v>79</v>
      </c>
      <c r="D275" s="22">
        <v>2019</v>
      </c>
      <c r="E275" s="22" t="s">
        <v>62</v>
      </c>
    </row>
    <row r="276" spans="2:5" x14ac:dyDescent="0.25">
      <c r="B276" s="19">
        <v>537</v>
      </c>
      <c r="C276" s="8" t="s">
        <v>132</v>
      </c>
      <c r="D276" s="22">
        <v>2022</v>
      </c>
      <c r="E276" s="22" t="s">
        <v>63</v>
      </c>
    </row>
    <row r="277" spans="2:5" x14ac:dyDescent="0.25">
      <c r="B277" s="19">
        <v>537</v>
      </c>
      <c r="C277" s="8" t="s">
        <v>132</v>
      </c>
      <c r="D277" s="22">
        <v>2023</v>
      </c>
      <c r="E277" s="22" t="s">
        <v>62</v>
      </c>
    </row>
    <row r="278" spans="2:5" x14ac:dyDescent="0.25">
      <c r="B278" s="19">
        <v>537</v>
      </c>
      <c r="C278" s="8" t="s">
        <v>130</v>
      </c>
      <c r="D278" s="22">
        <v>2023</v>
      </c>
      <c r="E278" s="22" t="s">
        <v>68</v>
      </c>
    </row>
    <row r="279" spans="2:5" x14ac:dyDescent="0.25">
      <c r="B279" s="19">
        <v>537</v>
      </c>
      <c r="C279" s="21" t="s">
        <v>16</v>
      </c>
      <c r="D279" s="22">
        <v>2024</v>
      </c>
      <c r="E279" s="22" t="s">
        <v>62</v>
      </c>
    </row>
    <row r="280" spans="2:5" x14ac:dyDescent="0.25">
      <c r="B280" s="19">
        <v>536</v>
      </c>
      <c r="C280" s="21" t="s">
        <v>74</v>
      </c>
      <c r="D280" s="22">
        <v>2009</v>
      </c>
      <c r="E280" s="22" t="s">
        <v>67</v>
      </c>
    </row>
    <row r="281" spans="2:5" x14ac:dyDescent="0.25">
      <c r="B281" s="19">
        <v>536</v>
      </c>
      <c r="C281" s="21" t="s">
        <v>75</v>
      </c>
      <c r="D281" s="22">
        <v>2009</v>
      </c>
      <c r="E281" s="22" t="s">
        <v>66</v>
      </c>
    </row>
    <row r="282" spans="2:5" x14ac:dyDescent="0.25">
      <c r="B282" s="19">
        <v>536</v>
      </c>
      <c r="C282" s="21" t="s">
        <v>76</v>
      </c>
      <c r="D282" s="22">
        <v>2009</v>
      </c>
      <c r="E282" s="22" t="s">
        <v>68</v>
      </c>
    </row>
    <row r="283" spans="2:5" x14ac:dyDescent="0.25">
      <c r="B283" s="19">
        <v>536</v>
      </c>
      <c r="C283" s="21" t="s">
        <v>20</v>
      </c>
      <c r="D283" s="22">
        <v>2010</v>
      </c>
      <c r="E283" s="22" t="s">
        <v>63</v>
      </c>
    </row>
    <row r="284" spans="2:5" x14ac:dyDescent="0.25">
      <c r="B284" s="19">
        <v>536</v>
      </c>
      <c r="C284" s="21" t="s">
        <v>76</v>
      </c>
      <c r="D284" s="22">
        <v>2011</v>
      </c>
      <c r="E284" s="22" t="s">
        <v>63</v>
      </c>
    </row>
    <row r="285" spans="2:5" x14ac:dyDescent="0.25">
      <c r="B285" s="19">
        <v>536</v>
      </c>
      <c r="C285" s="21" t="s">
        <v>11</v>
      </c>
      <c r="D285" s="22">
        <v>2011</v>
      </c>
      <c r="E285" s="22" t="s">
        <v>62</v>
      </c>
    </row>
    <row r="286" spans="2:5" x14ac:dyDescent="0.25">
      <c r="B286" s="19">
        <v>536</v>
      </c>
      <c r="C286" s="21" t="s">
        <v>15</v>
      </c>
      <c r="D286" s="22">
        <v>2011</v>
      </c>
      <c r="E286" s="22" t="s">
        <v>67</v>
      </c>
    </row>
    <row r="287" spans="2:5" x14ac:dyDescent="0.25">
      <c r="B287" s="19">
        <v>536</v>
      </c>
      <c r="C287" s="21" t="s">
        <v>6</v>
      </c>
      <c r="D287" s="22">
        <v>2011</v>
      </c>
      <c r="E287" s="22" t="s">
        <v>66</v>
      </c>
    </row>
    <row r="288" spans="2:5" x14ac:dyDescent="0.25">
      <c r="B288" s="19">
        <v>536</v>
      </c>
      <c r="C288" s="21" t="s">
        <v>11</v>
      </c>
      <c r="D288" s="22">
        <v>2012</v>
      </c>
      <c r="E288" s="22" t="s">
        <v>69</v>
      </c>
    </row>
    <row r="289" spans="2:5" x14ac:dyDescent="0.25">
      <c r="B289" s="19">
        <v>536</v>
      </c>
      <c r="C289" s="21" t="s">
        <v>10</v>
      </c>
      <c r="D289" s="22">
        <v>2012</v>
      </c>
      <c r="E289" s="22" t="s">
        <v>69</v>
      </c>
    </row>
    <row r="290" spans="2:5" x14ac:dyDescent="0.25">
      <c r="B290" s="19">
        <v>536</v>
      </c>
      <c r="C290" s="21" t="s">
        <v>74</v>
      </c>
      <c r="D290" s="22">
        <v>2012</v>
      </c>
      <c r="E290" s="22" t="s">
        <v>63</v>
      </c>
    </row>
    <row r="291" spans="2:5" x14ac:dyDescent="0.25">
      <c r="B291" s="19">
        <v>536</v>
      </c>
      <c r="C291" s="21" t="s">
        <v>14</v>
      </c>
      <c r="D291" s="22">
        <v>2012</v>
      </c>
      <c r="E291" s="22" t="s">
        <v>63</v>
      </c>
    </row>
    <row r="292" spans="2:5" x14ac:dyDescent="0.25">
      <c r="B292" s="19">
        <v>536</v>
      </c>
      <c r="C292" s="21" t="s">
        <v>79</v>
      </c>
      <c r="D292" s="22">
        <v>2013</v>
      </c>
      <c r="E292" s="22" t="s">
        <v>62</v>
      </c>
    </row>
    <row r="293" spans="2:5" x14ac:dyDescent="0.25">
      <c r="B293" s="19">
        <v>536</v>
      </c>
      <c r="C293" s="21" t="s">
        <v>10</v>
      </c>
      <c r="D293" s="22">
        <v>2013</v>
      </c>
      <c r="E293" s="22" t="s">
        <v>67</v>
      </c>
    </row>
    <row r="294" spans="2:5" x14ac:dyDescent="0.25">
      <c r="B294" s="19">
        <v>536</v>
      </c>
      <c r="C294" s="21" t="s">
        <v>74</v>
      </c>
      <c r="D294" s="22">
        <v>2015</v>
      </c>
      <c r="E294" s="22" t="s">
        <v>69</v>
      </c>
    </row>
    <row r="295" spans="2:5" x14ac:dyDescent="0.25">
      <c r="B295" s="19">
        <v>536</v>
      </c>
      <c r="C295" s="21" t="s">
        <v>15</v>
      </c>
      <c r="D295" s="22">
        <v>2015</v>
      </c>
      <c r="E295" s="22" t="s">
        <v>67</v>
      </c>
    </row>
    <row r="296" spans="2:5" x14ac:dyDescent="0.25">
      <c r="B296" s="19">
        <v>536</v>
      </c>
      <c r="C296" s="21" t="s">
        <v>15</v>
      </c>
      <c r="D296" s="22">
        <v>2015</v>
      </c>
      <c r="E296" s="22" t="s">
        <v>66</v>
      </c>
    </row>
    <row r="297" spans="2:5" x14ac:dyDescent="0.25">
      <c r="B297" s="19">
        <v>536</v>
      </c>
      <c r="C297" s="21" t="s">
        <v>112</v>
      </c>
      <c r="D297" s="22">
        <v>2016</v>
      </c>
      <c r="E297" s="22" t="s">
        <v>66</v>
      </c>
    </row>
    <row r="298" spans="2:5" x14ac:dyDescent="0.25">
      <c r="B298" s="19">
        <v>536</v>
      </c>
      <c r="C298" s="21" t="s">
        <v>23</v>
      </c>
      <c r="D298" s="22">
        <v>2016</v>
      </c>
      <c r="E298" s="22" t="s">
        <v>67</v>
      </c>
    </row>
    <row r="299" spans="2:5" x14ac:dyDescent="0.25">
      <c r="B299" s="19">
        <v>536</v>
      </c>
      <c r="C299" s="21" t="s">
        <v>74</v>
      </c>
      <c r="D299" s="22">
        <v>2017</v>
      </c>
      <c r="E299" s="22" t="s">
        <v>69</v>
      </c>
    </row>
    <row r="300" spans="2:5" x14ac:dyDescent="0.25">
      <c r="B300" s="19">
        <v>536</v>
      </c>
      <c r="C300" s="21" t="s">
        <v>119</v>
      </c>
      <c r="D300" s="22">
        <v>2017</v>
      </c>
      <c r="E300" s="22" t="s">
        <v>63</v>
      </c>
    </row>
    <row r="301" spans="2:5" x14ac:dyDescent="0.25">
      <c r="B301" s="19">
        <v>536</v>
      </c>
      <c r="C301" s="21" t="s">
        <v>11</v>
      </c>
      <c r="D301" s="22">
        <v>2023</v>
      </c>
      <c r="E301" s="22" t="s">
        <v>69</v>
      </c>
    </row>
    <row r="302" spans="2:5" x14ac:dyDescent="0.25">
      <c r="B302" s="19">
        <v>536</v>
      </c>
      <c r="C302" s="21" t="s">
        <v>119</v>
      </c>
      <c r="D302" s="22">
        <v>2024</v>
      </c>
      <c r="E302" s="22" t="s">
        <v>63</v>
      </c>
    </row>
    <row r="303" spans="2:5" x14ac:dyDescent="0.25">
      <c r="B303" s="19">
        <v>535</v>
      </c>
      <c r="C303" s="21" t="s">
        <v>20</v>
      </c>
      <c r="D303" s="22">
        <v>2009</v>
      </c>
      <c r="E303" s="22" t="s">
        <v>66</v>
      </c>
    </row>
    <row r="304" spans="2:5" x14ac:dyDescent="0.25">
      <c r="B304" s="19">
        <v>535</v>
      </c>
      <c r="C304" s="21" t="s">
        <v>16</v>
      </c>
      <c r="D304" s="22">
        <v>2011</v>
      </c>
      <c r="E304" s="22" t="s">
        <v>69</v>
      </c>
    </row>
    <row r="305" spans="2:5" x14ac:dyDescent="0.25">
      <c r="B305" s="19">
        <v>535</v>
      </c>
      <c r="C305" s="21" t="s">
        <v>16</v>
      </c>
      <c r="D305" s="22">
        <v>2011</v>
      </c>
      <c r="E305" s="22" t="s">
        <v>68</v>
      </c>
    </row>
    <row r="306" spans="2:5" x14ac:dyDescent="0.25">
      <c r="B306" s="19">
        <v>535</v>
      </c>
      <c r="C306" s="21" t="s">
        <v>6</v>
      </c>
      <c r="D306" s="22">
        <v>2013</v>
      </c>
      <c r="E306" s="22" t="s">
        <v>69</v>
      </c>
    </row>
    <row r="307" spans="2:5" x14ac:dyDescent="0.25">
      <c r="B307" s="19">
        <v>535</v>
      </c>
      <c r="C307" s="21" t="s">
        <v>13</v>
      </c>
      <c r="D307" s="22">
        <v>2013</v>
      </c>
      <c r="E307" s="22" t="s">
        <v>67</v>
      </c>
    </row>
    <row r="308" spans="2:5" x14ac:dyDescent="0.25">
      <c r="B308" s="19">
        <v>535</v>
      </c>
      <c r="C308" s="21" t="s">
        <v>21</v>
      </c>
      <c r="D308" s="22">
        <v>2013</v>
      </c>
      <c r="E308" s="22" t="s">
        <v>67</v>
      </c>
    </row>
    <row r="309" spans="2:5" x14ac:dyDescent="0.25">
      <c r="B309" s="19">
        <v>535</v>
      </c>
      <c r="C309" s="21" t="s">
        <v>11</v>
      </c>
      <c r="D309" s="22">
        <v>2013</v>
      </c>
      <c r="E309" s="22" t="s">
        <v>66</v>
      </c>
    </row>
    <row r="310" spans="2:5" x14ac:dyDescent="0.25">
      <c r="B310" s="19">
        <v>535</v>
      </c>
      <c r="C310" s="21" t="s">
        <v>16</v>
      </c>
      <c r="D310" s="22">
        <v>2014</v>
      </c>
      <c r="E310" s="22" t="s">
        <v>69</v>
      </c>
    </row>
    <row r="311" spans="2:5" x14ac:dyDescent="0.25">
      <c r="B311" s="19">
        <v>535</v>
      </c>
      <c r="C311" s="21" t="s">
        <v>78</v>
      </c>
      <c r="D311" s="22">
        <v>2014</v>
      </c>
      <c r="E311" s="22" t="s">
        <v>67</v>
      </c>
    </row>
    <row r="312" spans="2:5" x14ac:dyDescent="0.25">
      <c r="B312" s="19">
        <v>535</v>
      </c>
      <c r="C312" s="21" t="s">
        <v>109</v>
      </c>
      <c r="D312" s="22">
        <v>2014</v>
      </c>
      <c r="E312" s="22" t="s">
        <v>67</v>
      </c>
    </row>
    <row r="313" spans="2:5" x14ac:dyDescent="0.25">
      <c r="B313" s="19">
        <v>535</v>
      </c>
      <c r="C313" s="21" t="s">
        <v>15</v>
      </c>
      <c r="D313" s="22">
        <v>2015</v>
      </c>
      <c r="E313" s="22" t="s">
        <v>62</v>
      </c>
    </row>
    <row r="314" spans="2:5" x14ac:dyDescent="0.25">
      <c r="B314" s="19">
        <v>535</v>
      </c>
      <c r="C314" s="21" t="s">
        <v>8</v>
      </c>
      <c r="D314" s="22">
        <v>2015</v>
      </c>
      <c r="E314" s="22" t="s">
        <v>67</v>
      </c>
    </row>
    <row r="315" spans="2:5" x14ac:dyDescent="0.25">
      <c r="B315" s="19">
        <v>535</v>
      </c>
      <c r="C315" s="21" t="s">
        <v>14</v>
      </c>
      <c r="D315" s="22">
        <v>2015</v>
      </c>
      <c r="E315" s="22" t="s">
        <v>66</v>
      </c>
    </row>
    <row r="316" spans="2:5" x14ac:dyDescent="0.25">
      <c r="B316" s="19">
        <v>535</v>
      </c>
      <c r="C316" s="21" t="s">
        <v>85</v>
      </c>
      <c r="D316" s="22">
        <v>2016</v>
      </c>
      <c r="E316" s="22" t="s">
        <v>62</v>
      </c>
    </row>
    <row r="317" spans="2:5" x14ac:dyDescent="0.25">
      <c r="B317" s="19">
        <v>535</v>
      </c>
      <c r="C317" s="21" t="s">
        <v>74</v>
      </c>
      <c r="D317" s="22">
        <v>2016</v>
      </c>
      <c r="E317" s="22" t="s">
        <v>62</v>
      </c>
    </row>
    <row r="318" spans="2:5" x14ac:dyDescent="0.25">
      <c r="B318" s="19">
        <v>535</v>
      </c>
      <c r="C318" s="21" t="s">
        <v>85</v>
      </c>
      <c r="D318" s="22">
        <v>2017</v>
      </c>
      <c r="E318" s="22" t="s">
        <v>66</v>
      </c>
    </row>
    <row r="319" spans="2:5" x14ac:dyDescent="0.25">
      <c r="B319" s="19">
        <v>535</v>
      </c>
      <c r="C319" s="21" t="s">
        <v>11</v>
      </c>
      <c r="D319" s="22">
        <v>2019</v>
      </c>
      <c r="E319" s="22" t="s">
        <v>67</v>
      </c>
    </row>
    <row r="320" spans="2:5" x14ac:dyDescent="0.25">
      <c r="B320" s="19">
        <v>534</v>
      </c>
      <c r="C320" s="21" t="s">
        <v>11</v>
      </c>
      <c r="D320" s="22">
        <v>2008</v>
      </c>
      <c r="E320" s="22" t="s">
        <v>67</v>
      </c>
    </row>
    <row r="321" spans="2:5" x14ac:dyDescent="0.25">
      <c r="B321" s="19">
        <v>534</v>
      </c>
      <c r="C321" s="21" t="s">
        <v>6</v>
      </c>
      <c r="D321" s="22">
        <v>2009</v>
      </c>
      <c r="E321" s="22" t="s">
        <v>62</v>
      </c>
    </row>
    <row r="322" spans="2:5" x14ac:dyDescent="0.25">
      <c r="B322" s="19">
        <v>534</v>
      </c>
      <c r="C322" s="21" t="s">
        <v>16</v>
      </c>
      <c r="D322" s="22">
        <v>2009</v>
      </c>
      <c r="E322" s="22" t="s">
        <v>67</v>
      </c>
    </row>
    <row r="323" spans="2:5" x14ac:dyDescent="0.25">
      <c r="B323" s="19">
        <v>534</v>
      </c>
      <c r="C323" s="21" t="s">
        <v>15</v>
      </c>
      <c r="D323" s="22">
        <v>2009</v>
      </c>
      <c r="E323" s="22" t="s">
        <v>66</v>
      </c>
    </row>
    <row r="324" spans="2:5" x14ac:dyDescent="0.25">
      <c r="B324" s="19">
        <v>534</v>
      </c>
      <c r="C324" s="21" t="s">
        <v>20</v>
      </c>
      <c r="D324" s="22">
        <v>2010</v>
      </c>
      <c r="E324" s="22" t="s">
        <v>69</v>
      </c>
    </row>
    <row r="325" spans="2:5" x14ac:dyDescent="0.25">
      <c r="B325" s="19">
        <v>534</v>
      </c>
      <c r="C325" s="21" t="s">
        <v>10</v>
      </c>
      <c r="D325" s="22">
        <v>2010</v>
      </c>
      <c r="E325" s="22" t="s">
        <v>69</v>
      </c>
    </row>
    <row r="326" spans="2:5" x14ac:dyDescent="0.25">
      <c r="B326" s="19">
        <v>534</v>
      </c>
      <c r="C326" s="21" t="s">
        <v>79</v>
      </c>
      <c r="D326" s="22">
        <v>2010</v>
      </c>
      <c r="E326" s="22" t="s">
        <v>67</v>
      </c>
    </row>
    <row r="327" spans="2:5" x14ac:dyDescent="0.25">
      <c r="B327" s="19">
        <v>534</v>
      </c>
      <c r="C327" s="21" t="s">
        <v>75</v>
      </c>
      <c r="D327" s="22">
        <v>2010</v>
      </c>
      <c r="E327" s="22" t="s">
        <v>66</v>
      </c>
    </row>
    <row r="328" spans="2:5" x14ac:dyDescent="0.25">
      <c r="B328" s="19">
        <v>534</v>
      </c>
      <c r="C328" s="21" t="s">
        <v>10</v>
      </c>
      <c r="D328" s="22">
        <v>2011</v>
      </c>
      <c r="E328" s="22" t="s">
        <v>67</v>
      </c>
    </row>
    <row r="329" spans="2:5" x14ac:dyDescent="0.25">
      <c r="B329" s="19">
        <v>534</v>
      </c>
      <c r="C329" s="21" t="s">
        <v>14</v>
      </c>
      <c r="D329" s="22">
        <v>2012</v>
      </c>
      <c r="E329" s="22" t="s">
        <v>80</v>
      </c>
    </row>
    <row r="330" spans="2:5" x14ac:dyDescent="0.25">
      <c r="B330" s="19">
        <v>534</v>
      </c>
      <c r="C330" s="21" t="s">
        <v>79</v>
      </c>
      <c r="D330" s="22">
        <v>2012</v>
      </c>
      <c r="E330" s="22" t="s">
        <v>62</v>
      </c>
    </row>
    <row r="331" spans="2:5" x14ac:dyDescent="0.25">
      <c r="B331" s="19">
        <v>534</v>
      </c>
      <c r="C331" s="21" t="s">
        <v>74</v>
      </c>
      <c r="D331" s="22">
        <v>2012</v>
      </c>
      <c r="E331" s="22" t="s">
        <v>66</v>
      </c>
    </row>
    <row r="332" spans="2:5" x14ac:dyDescent="0.25">
      <c r="B332" s="19">
        <v>534</v>
      </c>
      <c r="C332" s="21" t="s">
        <v>19</v>
      </c>
      <c r="D332" s="22">
        <v>2013</v>
      </c>
      <c r="E332" s="22" t="s">
        <v>63</v>
      </c>
    </row>
    <row r="333" spans="2:5" x14ac:dyDescent="0.25">
      <c r="B333" s="19">
        <v>534</v>
      </c>
      <c r="C333" s="21" t="s">
        <v>74</v>
      </c>
      <c r="D333" s="22">
        <v>2013</v>
      </c>
      <c r="E333" s="22" t="s">
        <v>62</v>
      </c>
    </row>
    <row r="334" spans="2:5" x14ac:dyDescent="0.25">
      <c r="B334" s="19">
        <v>534</v>
      </c>
      <c r="C334" s="21" t="s">
        <v>15</v>
      </c>
      <c r="D334" s="22">
        <v>2014</v>
      </c>
      <c r="E334" s="22" t="s">
        <v>63</v>
      </c>
    </row>
    <row r="335" spans="2:5" x14ac:dyDescent="0.25">
      <c r="B335" s="19">
        <v>534</v>
      </c>
      <c r="C335" s="21" t="s">
        <v>21</v>
      </c>
      <c r="D335" s="22">
        <v>2014</v>
      </c>
      <c r="E335" s="22" t="s">
        <v>62</v>
      </c>
    </row>
    <row r="336" spans="2:5" x14ac:dyDescent="0.25">
      <c r="B336" s="19">
        <v>534</v>
      </c>
      <c r="C336" s="8" t="s">
        <v>101</v>
      </c>
      <c r="D336" s="22">
        <v>2014</v>
      </c>
      <c r="E336" s="22" t="s">
        <v>110</v>
      </c>
    </row>
    <row r="337" spans="2:5" x14ac:dyDescent="0.25">
      <c r="B337" s="19">
        <v>534</v>
      </c>
      <c r="C337" s="21" t="s">
        <v>79</v>
      </c>
      <c r="D337" s="22">
        <v>2015</v>
      </c>
      <c r="E337" s="22" t="s">
        <v>67</v>
      </c>
    </row>
    <row r="338" spans="2:5" x14ac:dyDescent="0.25">
      <c r="B338" s="19">
        <v>534</v>
      </c>
      <c r="C338" s="21" t="s">
        <v>13</v>
      </c>
      <c r="D338" s="22">
        <v>2015</v>
      </c>
      <c r="E338" s="22" t="s">
        <v>66</v>
      </c>
    </row>
    <row r="339" spans="2:5" x14ac:dyDescent="0.25">
      <c r="B339" s="19">
        <v>534</v>
      </c>
      <c r="C339" s="21" t="s">
        <v>115</v>
      </c>
      <c r="D339" s="22">
        <v>2017</v>
      </c>
      <c r="E339" s="22" t="s">
        <v>66</v>
      </c>
    </row>
    <row r="340" spans="2:5" x14ac:dyDescent="0.25">
      <c r="B340" s="19">
        <v>534</v>
      </c>
      <c r="C340" s="21" t="s">
        <v>74</v>
      </c>
      <c r="D340" s="22">
        <v>2019</v>
      </c>
      <c r="E340" s="22" t="s">
        <v>69</v>
      </c>
    </row>
    <row r="341" spans="2:5" x14ac:dyDescent="0.25">
      <c r="B341" s="19">
        <v>534</v>
      </c>
      <c r="C341" s="21" t="s">
        <v>74</v>
      </c>
      <c r="D341" s="22">
        <v>2019</v>
      </c>
      <c r="E341" s="22" t="s">
        <v>67</v>
      </c>
    </row>
    <row r="342" spans="2:5" x14ac:dyDescent="0.25">
      <c r="B342" s="19">
        <v>534</v>
      </c>
      <c r="C342" s="8" t="s">
        <v>119</v>
      </c>
      <c r="D342" s="22">
        <v>2022</v>
      </c>
      <c r="E342" s="22" t="s">
        <v>67</v>
      </c>
    </row>
    <row r="343" spans="2:5" x14ac:dyDescent="0.25">
      <c r="B343" s="19">
        <v>534</v>
      </c>
      <c r="C343" s="21" t="s">
        <v>74</v>
      </c>
      <c r="D343" s="22">
        <v>2023</v>
      </c>
      <c r="E343" s="22" t="s">
        <v>68</v>
      </c>
    </row>
    <row r="344" spans="2:5" x14ac:dyDescent="0.25">
      <c r="B344" s="19">
        <v>534</v>
      </c>
      <c r="C344" s="8" t="s">
        <v>154</v>
      </c>
      <c r="D344" s="22">
        <v>2024</v>
      </c>
      <c r="E344" s="22" t="s">
        <v>63</v>
      </c>
    </row>
    <row r="345" spans="2:5" x14ac:dyDescent="0.25">
      <c r="B345" s="19">
        <v>534</v>
      </c>
      <c r="C345" s="8" t="s">
        <v>131</v>
      </c>
      <c r="D345" s="22">
        <v>2024</v>
      </c>
      <c r="E345" s="22" t="s">
        <v>67</v>
      </c>
    </row>
    <row r="346" spans="2:5" x14ac:dyDescent="0.25">
      <c r="B346" s="19">
        <v>533</v>
      </c>
      <c r="C346" s="21" t="s">
        <v>78</v>
      </c>
      <c r="D346" s="22">
        <v>2009</v>
      </c>
      <c r="E346" s="22" t="s">
        <v>62</v>
      </c>
    </row>
    <row r="347" spans="2:5" x14ac:dyDescent="0.25">
      <c r="B347" s="19">
        <v>533</v>
      </c>
      <c r="C347" s="21" t="s">
        <v>16</v>
      </c>
      <c r="D347" s="22">
        <v>2009</v>
      </c>
      <c r="E347" s="22" t="s">
        <v>68</v>
      </c>
    </row>
    <row r="348" spans="2:5" x14ac:dyDescent="0.25">
      <c r="B348" s="19">
        <v>533</v>
      </c>
      <c r="C348" s="21" t="s">
        <v>20</v>
      </c>
      <c r="D348" s="22">
        <v>2009</v>
      </c>
      <c r="E348" s="22" t="s">
        <v>68</v>
      </c>
    </row>
    <row r="349" spans="2:5" x14ac:dyDescent="0.25">
      <c r="B349" s="19">
        <v>533</v>
      </c>
      <c r="C349" s="21" t="s">
        <v>11</v>
      </c>
      <c r="D349" s="22">
        <v>2010</v>
      </c>
      <c r="E349" s="22" t="s">
        <v>66</v>
      </c>
    </row>
    <row r="350" spans="2:5" x14ac:dyDescent="0.25">
      <c r="B350" s="19">
        <v>533</v>
      </c>
      <c r="C350" s="21" t="s">
        <v>10</v>
      </c>
      <c r="D350" s="22">
        <v>2011</v>
      </c>
      <c r="E350" s="22" t="s">
        <v>62</v>
      </c>
    </row>
    <row r="351" spans="2:5" x14ac:dyDescent="0.25">
      <c r="B351" s="19">
        <v>533</v>
      </c>
      <c r="C351" s="23" t="s">
        <v>81</v>
      </c>
      <c r="D351" s="22">
        <v>2011</v>
      </c>
      <c r="E351" s="22" t="s">
        <v>62</v>
      </c>
    </row>
    <row r="352" spans="2:5" x14ac:dyDescent="0.25">
      <c r="B352" s="19">
        <v>533</v>
      </c>
      <c r="C352" s="21" t="s">
        <v>10</v>
      </c>
      <c r="D352" s="22">
        <v>2011</v>
      </c>
      <c r="E352" s="22" t="s">
        <v>66</v>
      </c>
    </row>
    <row r="353" spans="2:5" x14ac:dyDescent="0.25">
      <c r="B353" s="19">
        <v>533</v>
      </c>
      <c r="C353" s="21" t="s">
        <v>13</v>
      </c>
      <c r="D353" s="22">
        <v>2011</v>
      </c>
      <c r="E353" s="22" t="s">
        <v>66</v>
      </c>
    </row>
    <row r="354" spans="2:5" x14ac:dyDescent="0.25">
      <c r="B354" s="19">
        <v>533</v>
      </c>
      <c r="C354" s="21" t="s">
        <v>15</v>
      </c>
      <c r="D354" s="22">
        <v>2011</v>
      </c>
      <c r="E354" s="22" t="s">
        <v>66</v>
      </c>
    </row>
    <row r="355" spans="2:5" x14ac:dyDescent="0.25">
      <c r="B355" s="19">
        <v>533</v>
      </c>
      <c r="C355" s="21" t="s">
        <v>6</v>
      </c>
      <c r="D355" s="22">
        <v>2012</v>
      </c>
      <c r="E355" s="22" t="s">
        <v>63</v>
      </c>
    </row>
    <row r="356" spans="2:5" x14ac:dyDescent="0.25">
      <c r="B356" s="19">
        <v>533</v>
      </c>
      <c r="C356" s="21" t="s">
        <v>20</v>
      </c>
      <c r="D356" s="22">
        <v>2012</v>
      </c>
      <c r="E356" s="22" t="s">
        <v>62</v>
      </c>
    </row>
    <row r="357" spans="2:5" x14ac:dyDescent="0.25">
      <c r="B357" s="19">
        <v>533</v>
      </c>
      <c r="C357" s="21" t="s">
        <v>13</v>
      </c>
      <c r="D357" s="22">
        <v>2013</v>
      </c>
      <c r="E357" s="22" t="s">
        <v>69</v>
      </c>
    </row>
    <row r="358" spans="2:5" x14ac:dyDescent="0.25">
      <c r="B358" s="19">
        <v>533</v>
      </c>
      <c r="C358" s="21" t="s">
        <v>13</v>
      </c>
      <c r="D358" s="22">
        <v>2013</v>
      </c>
      <c r="E358" s="22" t="s">
        <v>63</v>
      </c>
    </row>
    <row r="359" spans="2:5" x14ac:dyDescent="0.25">
      <c r="B359" s="19">
        <v>533</v>
      </c>
      <c r="C359" s="21" t="s">
        <v>15</v>
      </c>
      <c r="D359" s="22">
        <v>2013</v>
      </c>
      <c r="E359" s="22" t="s">
        <v>62</v>
      </c>
    </row>
    <row r="360" spans="2:5" x14ac:dyDescent="0.25">
      <c r="B360" s="19">
        <v>533</v>
      </c>
      <c r="C360" s="21" t="s">
        <v>20</v>
      </c>
      <c r="D360" s="22">
        <v>2013</v>
      </c>
      <c r="E360" s="22" t="s">
        <v>62</v>
      </c>
    </row>
    <row r="361" spans="2:5" x14ac:dyDescent="0.25">
      <c r="B361" s="19">
        <v>533</v>
      </c>
      <c r="C361" s="21" t="s">
        <v>75</v>
      </c>
      <c r="D361" s="22">
        <v>2013</v>
      </c>
      <c r="E361" s="22" t="s">
        <v>62</v>
      </c>
    </row>
    <row r="362" spans="2:5" x14ac:dyDescent="0.25">
      <c r="B362" s="19">
        <v>533</v>
      </c>
      <c r="C362" s="21" t="s">
        <v>15</v>
      </c>
      <c r="D362" s="22">
        <v>2014</v>
      </c>
      <c r="E362" s="22" t="s">
        <v>69</v>
      </c>
    </row>
    <row r="363" spans="2:5" x14ac:dyDescent="0.25">
      <c r="B363" s="19">
        <v>533</v>
      </c>
      <c r="C363" s="8" t="s">
        <v>101</v>
      </c>
      <c r="D363" s="22">
        <v>2014</v>
      </c>
      <c r="E363" s="22" t="s">
        <v>69</v>
      </c>
    </row>
    <row r="364" spans="2:5" x14ac:dyDescent="0.25">
      <c r="B364" s="19">
        <v>533</v>
      </c>
      <c r="C364" s="8" t="s">
        <v>101</v>
      </c>
      <c r="D364" s="22">
        <v>2014</v>
      </c>
      <c r="E364" s="22" t="s">
        <v>63</v>
      </c>
    </row>
    <row r="365" spans="2:5" x14ac:dyDescent="0.25">
      <c r="B365" s="19">
        <v>533</v>
      </c>
      <c r="C365" s="8" t="s">
        <v>81</v>
      </c>
      <c r="D365" s="22">
        <v>2015</v>
      </c>
      <c r="E365" s="22" t="s">
        <v>68</v>
      </c>
    </row>
    <row r="366" spans="2:5" x14ac:dyDescent="0.25">
      <c r="B366" s="19">
        <v>533</v>
      </c>
      <c r="C366" s="32" t="s">
        <v>106</v>
      </c>
      <c r="D366" s="22">
        <v>2016</v>
      </c>
      <c r="E366" s="22" t="s">
        <v>63</v>
      </c>
    </row>
    <row r="367" spans="2:5" x14ac:dyDescent="0.25">
      <c r="B367" s="19">
        <v>533</v>
      </c>
      <c r="C367" s="32" t="s">
        <v>15</v>
      </c>
      <c r="D367" s="22">
        <v>2016</v>
      </c>
      <c r="E367" s="22" t="s">
        <v>69</v>
      </c>
    </row>
    <row r="368" spans="2:5" x14ac:dyDescent="0.25">
      <c r="B368" s="19">
        <v>533</v>
      </c>
      <c r="C368" s="32" t="s">
        <v>11</v>
      </c>
      <c r="D368" s="22">
        <v>2016</v>
      </c>
      <c r="E368" s="22" t="s">
        <v>69</v>
      </c>
    </row>
    <row r="369" spans="2:5" x14ac:dyDescent="0.25">
      <c r="B369" s="19">
        <v>533</v>
      </c>
      <c r="C369" s="32" t="s">
        <v>101</v>
      </c>
      <c r="D369" s="22">
        <v>2016</v>
      </c>
      <c r="E369" s="22" t="s">
        <v>68</v>
      </c>
    </row>
    <row r="370" spans="2:5" x14ac:dyDescent="0.25">
      <c r="B370" s="19">
        <v>533</v>
      </c>
      <c r="C370" s="32" t="s">
        <v>106</v>
      </c>
      <c r="D370" s="22">
        <v>2017</v>
      </c>
      <c r="E370" s="22" t="s">
        <v>68</v>
      </c>
    </row>
    <row r="371" spans="2:5" x14ac:dyDescent="0.25">
      <c r="B371" s="19">
        <v>533</v>
      </c>
      <c r="C371" s="8" t="s">
        <v>130</v>
      </c>
      <c r="D371" s="22">
        <v>2022</v>
      </c>
      <c r="E371" s="22" t="s">
        <v>63</v>
      </c>
    </row>
    <row r="372" spans="2:5" x14ac:dyDescent="0.25">
      <c r="B372" s="19">
        <v>533</v>
      </c>
      <c r="C372" s="32" t="s">
        <v>11</v>
      </c>
      <c r="D372" s="22">
        <v>2022</v>
      </c>
      <c r="E372" s="22" t="s">
        <v>68</v>
      </c>
    </row>
    <row r="373" spans="2:5" x14ac:dyDescent="0.25">
      <c r="B373" s="19">
        <v>533</v>
      </c>
      <c r="C373" s="8" t="s">
        <v>119</v>
      </c>
      <c r="D373" s="22">
        <v>2022</v>
      </c>
      <c r="E373" s="22" t="s">
        <v>68</v>
      </c>
    </row>
    <row r="374" spans="2:5" x14ac:dyDescent="0.25">
      <c r="B374" s="19">
        <v>533</v>
      </c>
      <c r="C374" s="21" t="s">
        <v>5</v>
      </c>
      <c r="D374" s="22">
        <v>2023</v>
      </c>
      <c r="E374" s="22" t="s">
        <v>69</v>
      </c>
    </row>
    <row r="375" spans="2:5" x14ac:dyDescent="0.25">
      <c r="B375" s="19">
        <v>533</v>
      </c>
      <c r="C375" s="8" t="s">
        <v>119</v>
      </c>
      <c r="D375" s="22">
        <v>2023</v>
      </c>
      <c r="E375" s="22" t="s">
        <v>69</v>
      </c>
    </row>
    <row r="376" spans="2:5" x14ac:dyDescent="0.25">
      <c r="B376" s="19">
        <v>533</v>
      </c>
      <c r="C376" s="8" t="s">
        <v>132</v>
      </c>
      <c r="D376" s="22">
        <v>2023</v>
      </c>
      <c r="E376" s="22" t="s">
        <v>80</v>
      </c>
    </row>
    <row r="377" spans="2:5" x14ac:dyDescent="0.25">
      <c r="B377" s="19">
        <v>533</v>
      </c>
      <c r="C377" s="8" t="s">
        <v>154</v>
      </c>
      <c r="D377" s="22">
        <v>2023</v>
      </c>
      <c r="E377" s="22" t="s">
        <v>69</v>
      </c>
    </row>
    <row r="378" spans="2:5" x14ac:dyDescent="0.25">
      <c r="B378" s="19">
        <v>533</v>
      </c>
      <c r="C378" s="59" t="s">
        <v>156</v>
      </c>
      <c r="D378" s="22">
        <v>2023</v>
      </c>
      <c r="E378" s="22" t="s">
        <v>62</v>
      </c>
    </row>
    <row r="379" spans="2:5" x14ac:dyDescent="0.25">
      <c r="B379" s="19">
        <v>532</v>
      </c>
      <c r="C379" s="21" t="s">
        <v>79</v>
      </c>
      <c r="D379" s="22">
        <v>2008</v>
      </c>
      <c r="E379" s="22" t="s">
        <v>67</v>
      </c>
    </row>
    <row r="380" spans="2:5" x14ac:dyDescent="0.25">
      <c r="B380" s="19">
        <v>532</v>
      </c>
      <c r="C380" s="21" t="s">
        <v>75</v>
      </c>
      <c r="D380" s="22">
        <v>2009</v>
      </c>
      <c r="E380" s="22" t="s">
        <v>63</v>
      </c>
    </row>
    <row r="381" spans="2:5" x14ac:dyDescent="0.25">
      <c r="B381" s="19">
        <v>532</v>
      </c>
      <c r="C381" s="21" t="s">
        <v>15</v>
      </c>
      <c r="D381" s="22">
        <v>2009</v>
      </c>
      <c r="E381" s="22" t="s">
        <v>62</v>
      </c>
    </row>
    <row r="382" spans="2:5" x14ac:dyDescent="0.25">
      <c r="B382" s="19">
        <v>532</v>
      </c>
      <c r="C382" s="21" t="s">
        <v>14</v>
      </c>
      <c r="D382" s="22">
        <v>2009</v>
      </c>
      <c r="E382" s="22" t="s">
        <v>62</v>
      </c>
    </row>
    <row r="383" spans="2:5" x14ac:dyDescent="0.25">
      <c r="B383" s="19">
        <v>532</v>
      </c>
      <c r="C383" s="21" t="s">
        <v>82</v>
      </c>
      <c r="D383" s="22">
        <v>2009</v>
      </c>
      <c r="E383" s="22" t="s">
        <v>62</v>
      </c>
    </row>
    <row r="384" spans="2:5" x14ac:dyDescent="0.25">
      <c r="B384" s="19">
        <v>532</v>
      </c>
      <c r="C384" s="21" t="s">
        <v>74</v>
      </c>
      <c r="D384" s="22">
        <v>2009</v>
      </c>
      <c r="E384" s="22" t="s">
        <v>68</v>
      </c>
    </row>
    <row r="385" spans="2:5" x14ac:dyDescent="0.25">
      <c r="B385" s="19">
        <v>532</v>
      </c>
      <c r="C385" s="21" t="s">
        <v>20</v>
      </c>
      <c r="D385" s="22">
        <v>2010</v>
      </c>
      <c r="E385" s="22" t="s">
        <v>67</v>
      </c>
    </row>
    <row r="386" spans="2:5" x14ac:dyDescent="0.25">
      <c r="B386" s="19">
        <v>532</v>
      </c>
      <c r="C386" s="21" t="s">
        <v>21</v>
      </c>
      <c r="D386" s="22">
        <v>2011</v>
      </c>
      <c r="E386" s="22" t="s">
        <v>69</v>
      </c>
    </row>
    <row r="387" spans="2:5" x14ac:dyDescent="0.25">
      <c r="B387" s="19">
        <v>532</v>
      </c>
      <c r="C387" s="1" t="s">
        <v>18</v>
      </c>
      <c r="D387" s="22">
        <v>2013</v>
      </c>
      <c r="E387" s="22" t="s">
        <v>69</v>
      </c>
    </row>
    <row r="388" spans="2:5" x14ac:dyDescent="0.25">
      <c r="B388" s="19">
        <v>532</v>
      </c>
      <c r="C388" s="1" t="s">
        <v>83</v>
      </c>
      <c r="D388" s="22">
        <v>2013</v>
      </c>
      <c r="E388" s="22" t="s">
        <v>63</v>
      </c>
    </row>
    <row r="389" spans="2:5" x14ac:dyDescent="0.25">
      <c r="B389" s="19">
        <v>532</v>
      </c>
      <c r="C389" s="21" t="s">
        <v>14</v>
      </c>
      <c r="D389" s="22">
        <v>2013</v>
      </c>
      <c r="E389" s="22" t="s">
        <v>66</v>
      </c>
    </row>
    <row r="390" spans="2:5" x14ac:dyDescent="0.25">
      <c r="B390" s="19">
        <v>532</v>
      </c>
      <c r="C390" s="21" t="s">
        <v>74</v>
      </c>
      <c r="D390" s="22">
        <v>2014</v>
      </c>
      <c r="E390" s="22" t="s">
        <v>69</v>
      </c>
    </row>
    <row r="391" spans="2:5" x14ac:dyDescent="0.25">
      <c r="B391" s="19">
        <v>532</v>
      </c>
      <c r="C391" s="21" t="s">
        <v>74</v>
      </c>
      <c r="D391" s="22">
        <v>2014</v>
      </c>
      <c r="E391" s="22" t="s">
        <v>63</v>
      </c>
    </row>
    <row r="392" spans="2:5" x14ac:dyDescent="0.25">
      <c r="B392" s="19">
        <v>532</v>
      </c>
      <c r="C392" s="21" t="s">
        <v>15</v>
      </c>
      <c r="D392" s="22">
        <v>2014</v>
      </c>
      <c r="E392" s="22" t="s">
        <v>62</v>
      </c>
    </row>
    <row r="393" spans="2:5" x14ac:dyDescent="0.25">
      <c r="B393" s="19">
        <v>532</v>
      </c>
      <c r="C393" s="21" t="s">
        <v>78</v>
      </c>
      <c r="D393" s="22">
        <v>2015</v>
      </c>
      <c r="E393" s="22" t="s">
        <v>62</v>
      </c>
    </row>
    <row r="394" spans="2:5" x14ac:dyDescent="0.25">
      <c r="B394" s="19">
        <v>532</v>
      </c>
      <c r="C394" s="21" t="s">
        <v>74</v>
      </c>
      <c r="D394" s="22">
        <v>2015</v>
      </c>
      <c r="E394" s="22" t="s">
        <v>68</v>
      </c>
    </row>
    <row r="395" spans="2:5" x14ac:dyDescent="0.25">
      <c r="B395" s="19">
        <v>532</v>
      </c>
      <c r="C395" s="21" t="s">
        <v>15</v>
      </c>
      <c r="D395" s="22">
        <v>2015</v>
      </c>
      <c r="E395" s="22" t="s">
        <v>68</v>
      </c>
    </row>
    <row r="396" spans="2:5" x14ac:dyDescent="0.25">
      <c r="B396" s="19">
        <v>532</v>
      </c>
      <c r="C396" s="21" t="s">
        <v>20</v>
      </c>
      <c r="D396" s="22">
        <v>2016</v>
      </c>
      <c r="E396" s="22" t="s">
        <v>69</v>
      </c>
    </row>
    <row r="397" spans="2:5" x14ac:dyDescent="0.25">
      <c r="B397" s="19">
        <v>532</v>
      </c>
      <c r="C397" s="21" t="s">
        <v>11</v>
      </c>
      <c r="D397" s="22">
        <v>2016</v>
      </c>
      <c r="E397" s="22" t="s">
        <v>62</v>
      </c>
    </row>
    <row r="398" spans="2:5" x14ac:dyDescent="0.25">
      <c r="B398" s="19">
        <v>532</v>
      </c>
      <c r="C398" s="21" t="s">
        <v>14</v>
      </c>
      <c r="D398" s="22">
        <v>2017</v>
      </c>
      <c r="E398" s="22" t="s">
        <v>69</v>
      </c>
    </row>
    <row r="399" spans="2:5" x14ac:dyDescent="0.25">
      <c r="B399" s="19">
        <v>532</v>
      </c>
      <c r="C399" s="21" t="s">
        <v>74</v>
      </c>
      <c r="D399" s="22">
        <v>2017</v>
      </c>
      <c r="E399" s="22" t="s">
        <v>67</v>
      </c>
    </row>
    <row r="400" spans="2:5" x14ac:dyDescent="0.25">
      <c r="B400" s="19">
        <v>532</v>
      </c>
      <c r="C400" s="21" t="s">
        <v>120</v>
      </c>
      <c r="D400" s="22">
        <v>2017</v>
      </c>
      <c r="E400" s="22" t="s">
        <v>66</v>
      </c>
    </row>
    <row r="401" spans="2:5" x14ac:dyDescent="0.25">
      <c r="B401" s="19">
        <v>532</v>
      </c>
      <c r="C401" s="1" t="s">
        <v>18</v>
      </c>
      <c r="D401" s="22">
        <v>2019</v>
      </c>
      <c r="E401" s="22" t="s">
        <v>67</v>
      </c>
    </row>
    <row r="402" spans="2:5" x14ac:dyDescent="0.25">
      <c r="B402" s="19">
        <v>532</v>
      </c>
      <c r="C402" s="21" t="s">
        <v>120</v>
      </c>
      <c r="D402" s="22">
        <v>2019</v>
      </c>
      <c r="E402" s="22" t="s">
        <v>69</v>
      </c>
    </row>
    <row r="403" spans="2:5" x14ac:dyDescent="0.25">
      <c r="B403" s="19">
        <v>532</v>
      </c>
      <c r="C403" s="8" t="s">
        <v>131</v>
      </c>
      <c r="D403" s="22">
        <v>2022</v>
      </c>
      <c r="E403" s="22" t="s">
        <v>69</v>
      </c>
    </row>
    <row r="404" spans="2:5" x14ac:dyDescent="0.25">
      <c r="B404" s="19">
        <v>532</v>
      </c>
      <c r="C404" s="21" t="s">
        <v>11</v>
      </c>
      <c r="D404" s="22">
        <v>2022</v>
      </c>
      <c r="E404" s="22" t="s">
        <v>63</v>
      </c>
    </row>
    <row r="405" spans="2:5" x14ac:dyDescent="0.25">
      <c r="B405" s="19">
        <v>532</v>
      </c>
      <c r="C405" s="21" t="s">
        <v>11</v>
      </c>
      <c r="D405" s="22">
        <v>2022</v>
      </c>
      <c r="E405" s="22" t="s">
        <v>62</v>
      </c>
    </row>
    <row r="406" spans="2:5" x14ac:dyDescent="0.25">
      <c r="B406" s="19">
        <v>532</v>
      </c>
      <c r="C406" s="8" t="s">
        <v>132</v>
      </c>
      <c r="D406" s="22">
        <v>2023</v>
      </c>
      <c r="E406" s="22" t="s">
        <v>63</v>
      </c>
    </row>
    <row r="407" spans="2:5" x14ac:dyDescent="0.25">
      <c r="B407" s="19">
        <v>532</v>
      </c>
      <c r="C407" s="21" t="s">
        <v>74</v>
      </c>
      <c r="D407" s="22">
        <v>2023</v>
      </c>
      <c r="E407" s="22" t="s">
        <v>63</v>
      </c>
    </row>
    <row r="408" spans="2:5" x14ac:dyDescent="0.25">
      <c r="B408" s="19">
        <v>532</v>
      </c>
      <c r="C408" s="8" t="s">
        <v>132</v>
      </c>
      <c r="D408" s="22">
        <v>2023</v>
      </c>
      <c r="E408" s="22" t="s">
        <v>67</v>
      </c>
    </row>
    <row r="409" spans="2:5" x14ac:dyDescent="0.25">
      <c r="B409" s="19">
        <v>532</v>
      </c>
      <c r="C409" s="8" t="s">
        <v>131</v>
      </c>
      <c r="D409" s="22">
        <v>2024</v>
      </c>
      <c r="E409" s="22" t="s">
        <v>62</v>
      </c>
    </row>
    <row r="410" spans="2:5" x14ac:dyDescent="0.25">
      <c r="B410" s="19">
        <v>531</v>
      </c>
      <c r="C410" s="21" t="s">
        <v>15</v>
      </c>
      <c r="D410" s="22">
        <v>2008</v>
      </c>
      <c r="E410" s="22" t="s">
        <v>63</v>
      </c>
    </row>
    <row r="411" spans="2:5" x14ac:dyDescent="0.25">
      <c r="B411" s="19">
        <v>531</v>
      </c>
      <c r="C411" s="21" t="s">
        <v>14</v>
      </c>
      <c r="D411" s="22">
        <v>2008</v>
      </c>
      <c r="E411" s="22" t="s">
        <v>62</v>
      </c>
    </row>
    <row r="412" spans="2:5" x14ac:dyDescent="0.25">
      <c r="B412" s="19">
        <v>531</v>
      </c>
      <c r="C412" s="21" t="s">
        <v>10</v>
      </c>
      <c r="D412" s="22">
        <v>2009</v>
      </c>
      <c r="E412" s="22" t="s">
        <v>63</v>
      </c>
    </row>
    <row r="413" spans="2:5" x14ac:dyDescent="0.25">
      <c r="B413" s="19">
        <v>531</v>
      </c>
      <c r="C413" s="21" t="s">
        <v>11</v>
      </c>
      <c r="D413" s="22">
        <v>2009</v>
      </c>
      <c r="E413" s="22" t="s">
        <v>66</v>
      </c>
    </row>
    <row r="414" spans="2:5" x14ac:dyDescent="0.25">
      <c r="B414" s="19">
        <v>531</v>
      </c>
      <c r="C414" s="21" t="s">
        <v>74</v>
      </c>
      <c r="D414" s="22">
        <v>2009</v>
      </c>
      <c r="E414" s="22" t="s">
        <v>66</v>
      </c>
    </row>
    <row r="415" spans="2:5" x14ac:dyDescent="0.25">
      <c r="B415" s="19">
        <v>531</v>
      </c>
      <c r="C415" s="21" t="s">
        <v>74</v>
      </c>
      <c r="D415" s="22">
        <v>2009</v>
      </c>
      <c r="E415" s="22" t="s">
        <v>68</v>
      </c>
    </row>
    <row r="416" spans="2:5" x14ac:dyDescent="0.25">
      <c r="B416" s="19">
        <v>531</v>
      </c>
      <c r="C416" s="21" t="s">
        <v>19</v>
      </c>
      <c r="D416" s="22">
        <v>2010</v>
      </c>
      <c r="E416" s="22" t="s">
        <v>69</v>
      </c>
    </row>
    <row r="417" spans="2:5" x14ac:dyDescent="0.25">
      <c r="B417" s="19">
        <v>531</v>
      </c>
      <c r="C417" s="21" t="s">
        <v>81</v>
      </c>
      <c r="D417" s="22">
        <v>2010</v>
      </c>
      <c r="E417" s="22" t="s">
        <v>62</v>
      </c>
    </row>
    <row r="418" spans="2:5" x14ac:dyDescent="0.25">
      <c r="B418" s="19">
        <v>531</v>
      </c>
      <c r="C418" s="21" t="s">
        <v>19</v>
      </c>
      <c r="D418" s="22">
        <v>2010</v>
      </c>
      <c r="E418" s="22" t="s">
        <v>68</v>
      </c>
    </row>
    <row r="419" spans="2:5" x14ac:dyDescent="0.25">
      <c r="B419" s="19">
        <v>531</v>
      </c>
      <c r="C419" s="21" t="s">
        <v>11</v>
      </c>
      <c r="D419" s="22">
        <v>2011</v>
      </c>
      <c r="E419" s="22" t="s">
        <v>69</v>
      </c>
    </row>
    <row r="420" spans="2:5" x14ac:dyDescent="0.25">
      <c r="B420" s="19">
        <v>531</v>
      </c>
      <c r="C420" s="21" t="s">
        <v>19</v>
      </c>
      <c r="D420" s="22">
        <v>2011</v>
      </c>
      <c r="E420" s="22" t="s">
        <v>67</v>
      </c>
    </row>
    <row r="421" spans="2:5" x14ac:dyDescent="0.25">
      <c r="B421" s="19">
        <v>531</v>
      </c>
      <c r="C421" s="21" t="s">
        <v>81</v>
      </c>
      <c r="D421" s="22">
        <v>2011</v>
      </c>
      <c r="E421" s="22" t="s">
        <v>67</v>
      </c>
    </row>
    <row r="422" spans="2:5" x14ac:dyDescent="0.25">
      <c r="B422" s="19">
        <v>531</v>
      </c>
      <c r="C422" s="21" t="s">
        <v>16</v>
      </c>
      <c r="D422" s="22">
        <v>2011</v>
      </c>
      <c r="E422" s="22" t="s">
        <v>66</v>
      </c>
    </row>
    <row r="423" spans="2:5" x14ac:dyDescent="0.25">
      <c r="B423" s="19">
        <v>531</v>
      </c>
      <c r="C423" s="21" t="s">
        <v>23</v>
      </c>
      <c r="D423" s="22">
        <v>2011</v>
      </c>
      <c r="E423" s="22" t="s">
        <v>68</v>
      </c>
    </row>
    <row r="424" spans="2:5" x14ac:dyDescent="0.25">
      <c r="B424" s="19">
        <v>531</v>
      </c>
      <c r="C424" s="21" t="s">
        <v>6</v>
      </c>
      <c r="D424" s="22">
        <v>2011</v>
      </c>
      <c r="E424" s="22" t="s">
        <v>68</v>
      </c>
    </row>
    <row r="425" spans="2:5" x14ac:dyDescent="0.25">
      <c r="B425" s="19">
        <v>531</v>
      </c>
      <c r="C425" s="21" t="s">
        <v>16</v>
      </c>
      <c r="D425" s="22">
        <v>2013</v>
      </c>
      <c r="E425" s="22" t="s">
        <v>62</v>
      </c>
    </row>
    <row r="426" spans="2:5" x14ac:dyDescent="0.25">
      <c r="B426" s="19">
        <v>531</v>
      </c>
      <c r="C426" s="21" t="s">
        <v>79</v>
      </c>
      <c r="D426" s="22">
        <v>2014</v>
      </c>
      <c r="E426" s="22" t="s">
        <v>69</v>
      </c>
    </row>
    <row r="427" spans="2:5" x14ac:dyDescent="0.25">
      <c r="B427" s="19">
        <v>531</v>
      </c>
      <c r="C427" s="21" t="s">
        <v>79</v>
      </c>
      <c r="D427" s="22">
        <v>2014</v>
      </c>
      <c r="E427" s="22" t="s">
        <v>62</v>
      </c>
    </row>
    <row r="428" spans="2:5" x14ac:dyDescent="0.25">
      <c r="B428" s="19">
        <v>531</v>
      </c>
      <c r="C428" s="21" t="s">
        <v>115</v>
      </c>
      <c r="D428" s="22">
        <v>2015</v>
      </c>
      <c r="E428" s="22" t="s">
        <v>69</v>
      </c>
    </row>
    <row r="429" spans="2:5" x14ac:dyDescent="0.25">
      <c r="B429" s="19">
        <v>531</v>
      </c>
      <c r="C429" s="21" t="s">
        <v>83</v>
      </c>
      <c r="D429" s="22">
        <v>2015</v>
      </c>
      <c r="E429" s="22" t="s">
        <v>69</v>
      </c>
    </row>
    <row r="430" spans="2:5" x14ac:dyDescent="0.25">
      <c r="B430" s="19">
        <v>531</v>
      </c>
      <c r="C430" s="21" t="s">
        <v>23</v>
      </c>
      <c r="D430" s="22">
        <v>2015</v>
      </c>
      <c r="E430" s="22" t="s">
        <v>62</v>
      </c>
    </row>
    <row r="431" spans="2:5" x14ac:dyDescent="0.25">
      <c r="B431" s="19">
        <v>531</v>
      </c>
      <c r="C431" s="21" t="s">
        <v>101</v>
      </c>
      <c r="D431" s="22">
        <v>2015</v>
      </c>
      <c r="E431" s="22" t="s">
        <v>62</v>
      </c>
    </row>
    <row r="432" spans="2:5" x14ac:dyDescent="0.25">
      <c r="B432" s="19">
        <v>531</v>
      </c>
      <c r="C432" s="21" t="s">
        <v>74</v>
      </c>
      <c r="D432" s="22">
        <v>2015</v>
      </c>
      <c r="E432" s="22" t="s">
        <v>62</v>
      </c>
    </row>
    <row r="433" spans="2:5" x14ac:dyDescent="0.25">
      <c r="B433" s="19">
        <v>531</v>
      </c>
      <c r="C433" s="21" t="s">
        <v>18</v>
      </c>
      <c r="D433" s="22">
        <v>2015</v>
      </c>
      <c r="E433" s="22" t="s">
        <v>68</v>
      </c>
    </row>
    <row r="434" spans="2:5" x14ac:dyDescent="0.25">
      <c r="B434" s="19">
        <v>531</v>
      </c>
      <c r="C434" s="21" t="s">
        <v>14</v>
      </c>
      <c r="D434" s="22">
        <v>2015</v>
      </c>
      <c r="E434" s="22" t="s">
        <v>68</v>
      </c>
    </row>
    <row r="435" spans="2:5" x14ac:dyDescent="0.25">
      <c r="B435" s="19">
        <v>531</v>
      </c>
      <c r="C435" s="21" t="s">
        <v>113</v>
      </c>
      <c r="D435" s="22">
        <v>2017</v>
      </c>
      <c r="E435" s="22" t="s">
        <v>66</v>
      </c>
    </row>
    <row r="436" spans="2:5" x14ac:dyDescent="0.25">
      <c r="B436" s="19">
        <v>531</v>
      </c>
      <c r="C436" s="21" t="s">
        <v>101</v>
      </c>
      <c r="D436" s="22">
        <v>2017</v>
      </c>
      <c r="E436" s="22" t="s">
        <v>66</v>
      </c>
    </row>
    <row r="437" spans="2:5" x14ac:dyDescent="0.25">
      <c r="B437" s="19">
        <v>531</v>
      </c>
      <c r="C437" s="21" t="s">
        <v>115</v>
      </c>
      <c r="D437" s="22">
        <v>2017</v>
      </c>
      <c r="E437" s="22" t="s">
        <v>68</v>
      </c>
    </row>
    <row r="438" spans="2:5" x14ac:dyDescent="0.25">
      <c r="B438" s="19">
        <v>531</v>
      </c>
      <c r="C438" s="21" t="s">
        <v>79</v>
      </c>
      <c r="D438" s="22">
        <v>2019</v>
      </c>
      <c r="E438" s="22" t="s">
        <v>63</v>
      </c>
    </row>
    <row r="439" spans="2:5" x14ac:dyDescent="0.25">
      <c r="B439" s="19">
        <v>531</v>
      </c>
      <c r="C439" s="21" t="s">
        <v>11</v>
      </c>
      <c r="D439" s="22">
        <v>2019</v>
      </c>
      <c r="E439" s="22" t="s">
        <v>62</v>
      </c>
    </row>
    <row r="440" spans="2:5" x14ac:dyDescent="0.25">
      <c r="B440" s="19">
        <v>531</v>
      </c>
      <c r="C440" s="21" t="s">
        <v>11</v>
      </c>
      <c r="D440" s="22">
        <v>2019</v>
      </c>
      <c r="E440" s="22" t="s">
        <v>66</v>
      </c>
    </row>
    <row r="441" spans="2:5" x14ac:dyDescent="0.25">
      <c r="B441" s="19">
        <v>531</v>
      </c>
      <c r="C441" s="8" t="s">
        <v>130</v>
      </c>
      <c r="D441" s="22">
        <v>2022</v>
      </c>
      <c r="E441" s="22" t="s">
        <v>67</v>
      </c>
    </row>
    <row r="442" spans="2:5" x14ac:dyDescent="0.25">
      <c r="B442" s="19">
        <v>531</v>
      </c>
      <c r="C442" s="8" t="s">
        <v>132</v>
      </c>
      <c r="D442" s="22">
        <v>2023</v>
      </c>
      <c r="E442" s="22" t="s">
        <v>68</v>
      </c>
    </row>
    <row r="443" spans="2:5" x14ac:dyDescent="0.25">
      <c r="B443" s="19">
        <v>530</v>
      </c>
      <c r="C443" s="21" t="s">
        <v>13</v>
      </c>
      <c r="D443" s="22">
        <v>2008</v>
      </c>
      <c r="E443" s="22" t="s">
        <v>63</v>
      </c>
    </row>
    <row r="444" spans="2:5" x14ac:dyDescent="0.25">
      <c r="B444" s="19">
        <v>530</v>
      </c>
      <c r="C444" s="21" t="s">
        <v>21</v>
      </c>
      <c r="D444" s="22">
        <v>2009</v>
      </c>
      <c r="E444" s="22" t="s">
        <v>68</v>
      </c>
    </row>
    <row r="445" spans="2:5" x14ac:dyDescent="0.25">
      <c r="B445" s="19">
        <v>530</v>
      </c>
      <c r="C445" s="21" t="s">
        <v>11</v>
      </c>
      <c r="D445" s="22">
        <v>2010</v>
      </c>
      <c r="E445" s="22" t="s">
        <v>69</v>
      </c>
    </row>
    <row r="446" spans="2:5" x14ac:dyDescent="0.25">
      <c r="B446" s="19">
        <v>530</v>
      </c>
      <c r="C446" s="21" t="s">
        <v>21</v>
      </c>
      <c r="D446" s="22">
        <v>2010</v>
      </c>
      <c r="E446" s="22" t="s">
        <v>62</v>
      </c>
    </row>
    <row r="447" spans="2:5" x14ac:dyDescent="0.25">
      <c r="B447" s="19">
        <v>530</v>
      </c>
      <c r="C447" s="21" t="s">
        <v>75</v>
      </c>
      <c r="D447" s="22">
        <v>2010</v>
      </c>
      <c r="E447" s="22" t="s">
        <v>67</v>
      </c>
    </row>
    <row r="448" spans="2:5" x14ac:dyDescent="0.25">
      <c r="B448" s="19">
        <v>530</v>
      </c>
      <c r="C448" s="1" t="s">
        <v>84</v>
      </c>
      <c r="D448" s="22">
        <v>2010</v>
      </c>
      <c r="E448" s="22" t="s">
        <v>67</v>
      </c>
    </row>
    <row r="449" spans="2:5" x14ac:dyDescent="0.25">
      <c r="B449" s="19">
        <v>530</v>
      </c>
      <c r="C449" s="21" t="s">
        <v>13</v>
      </c>
      <c r="D449" s="22">
        <v>2010</v>
      </c>
      <c r="E449" s="22" t="s">
        <v>66</v>
      </c>
    </row>
    <row r="450" spans="2:5" x14ac:dyDescent="0.25">
      <c r="B450" s="19">
        <v>530</v>
      </c>
      <c r="C450" s="21" t="s">
        <v>75</v>
      </c>
      <c r="D450" s="22">
        <v>2010</v>
      </c>
      <c r="E450" s="22" t="s">
        <v>68</v>
      </c>
    </row>
    <row r="451" spans="2:5" x14ac:dyDescent="0.25">
      <c r="B451" s="19">
        <v>530</v>
      </c>
      <c r="C451" s="21" t="s">
        <v>18</v>
      </c>
      <c r="D451" s="22">
        <v>2012</v>
      </c>
      <c r="E451" s="22" t="s">
        <v>69</v>
      </c>
    </row>
    <row r="452" spans="2:5" x14ac:dyDescent="0.25">
      <c r="B452" s="19">
        <v>530</v>
      </c>
      <c r="C452" s="21" t="s">
        <v>18</v>
      </c>
      <c r="D452" s="22">
        <v>2013</v>
      </c>
      <c r="E452" s="22" t="s">
        <v>67</v>
      </c>
    </row>
    <row r="453" spans="2:5" x14ac:dyDescent="0.25">
      <c r="B453" s="19">
        <v>530</v>
      </c>
      <c r="C453" s="21" t="s">
        <v>102</v>
      </c>
      <c r="D453" s="22">
        <v>2014</v>
      </c>
      <c r="E453" s="22" t="s">
        <v>69</v>
      </c>
    </row>
    <row r="454" spans="2:5" x14ac:dyDescent="0.25">
      <c r="B454" s="19">
        <v>530</v>
      </c>
      <c r="C454" s="21" t="s">
        <v>13</v>
      </c>
      <c r="D454" s="22">
        <v>2014</v>
      </c>
      <c r="E454" s="22" t="s">
        <v>62</v>
      </c>
    </row>
    <row r="455" spans="2:5" x14ac:dyDescent="0.25">
      <c r="B455" s="2">
        <v>530</v>
      </c>
      <c r="C455" s="21" t="s">
        <v>79</v>
      </c>
      <c r="D455" s="22">
        <v>2015</v>
      </c>
      <c r="E455" s="22" t="s">
        <v>62</v>
      </c>
    </row>
    <row r="456" spans="2:5" x14ac:dyDescent="0.25">
      <c r="B456" s="2">
        <v>530</v>
      </c>
      <c r="C456" s="1" t="s">
        <v>13</v>
      </c>
      <c r="D456" s="22">
        <v>2015</v>
      </c>
      <c r="E456" s="22" t="s">
        <v>62</v>
      </c>
    </row>
    <row r="457" spans="2:5" x14ac:dyDescent="0.25">
      <c r="B457" s="2">
        <v>530</v>
      </c>
      <c r="C457" s="8" t="s">
        <v>103</v>
      </c>
      <c r="D457" s="22">
        <v>2016</v>
      </c>
      <c r="E457" s="22" t="s">
        <v>69</v>
      </c>
    </row>
    <row r="458" spans="2:5" x14ac:dyDescent="0.25">
      <c r="B458" s="2">
        <v>530</v>
      </c>
      <c r="C458" s="1" t="s">
        <v>85</v>
      </c>
      <c r="D458" s="22">
        <v>2017</v>
      </c>
      <c r="E458" s="22" t="s">
        <v>69</v>
      </c>
    </row>
    <row r="459" spans="2:5" x14ac:dyDescent="0.25">
      <c r="B459" s="2">
        <v>530</v>
      </c>
      <c r="C459" s="32" t="s">
        <v>106</v>
      </c>
      <c r="D459" s="22">
        <v>2017</v>
      </c>
      <c r="E459" s="18" t="s">
        <v>63</v>
      </c>
    </row>
    <row r="460" spans="2:5" x14ac:dyDescent="0.25">
      <c r="B460" s="2">
        <v>530</v>
      </c>
      <c r="C460" s="21" t="s">
        <v>5</v>
      </c>
      <c r="D460" s="18">
        <v>2023</v>
      </c>
      <c r="E460" s="18" t="s">
        <v>63</v>
      </c>
    </row>
    <row r="461" spans="2:5" x14ac:dyDescent="0.25">
      <c r="B461" s="2">
        <v>530</v>
      </c>
      <c r="C461" s="21" t="s">
        <v>11</v>
      </c>
      <c r="D461" s="18">
        <v>2023</v>
      </c>
      <c r="E461" s="18" t="s">
        <v>67</v>
      </c>
    </row>
    <row r="462" spans="2:5" x14ac:dyDescent="0.25">
      <c r="B462" s="2">
        <v>530</v>
      </c>
      <c r="C462" s="1" t="s">
        <v>104</v>
      </c>
      <c r="D462" s="18">
        <v>2023</v>
      </c>
      <c r="E462" s="18" t="s">
        <v>67</v>
      </c>
    </row>
    <row r="463" spans="2:5" x14ac:dyDescent="0.25">
      <c r="B463" s="2">
        <v>530</v>
      </c>
      <c r="C463" s="59" t="s">
        <v>156</v>
      </c>
      <c r="D463" s="18">
        <v>2024</v>
      </c>
      <c r="E463" s="18" t="s">
        <v>63</v>
      </c>
    </row>
    <row r="464" spans="2:5" x14ac:dyDescent="0.25">
      <c r="B464" s="2"/>
      <c r="C464" s="1"/>
      <c r="D464" s="18"/>
      <c r="E464" s="18"/>
    </row>
    <row r="465" spans="2:5" x14ac:dyDescent="0.25">
      <c r="B465" s="2"/>
      <c r="C465" s="1"/>
      <c r="D465" s="18"/>
      <c r="E465" s="18"/>
    </row>
  </sheetData>
  <mergeCells count="1">
    <mergeCell ref="A2:F5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topLeftCell="A7"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25"/>
  <sheetViews>
    <sheetView workbookViewId="0">
      <selection activeCell="A8" sqref="A8:A19"/>
    </sheetView>
  </sheetViews>
  <sheetFormatPr defaultColWidth="11.42578125" defaultRowHeight="15" x14ac:dyDescent="0.25"/>
  <cols>
    <col min="1" max="1" width="7.7109375" style="15" customWidth="1"/>
    <col min="2" max="2" width="22.28515625" style="31" customWidth="1"/>
    <col min="3" max="3" width="5.7109375" style="3" customWidth="1"/>
    <col min="4" max="5" width="3.7109375" style="3" customWidth="1"/>
    <col min="6" max="6" width="5.7109375" style="5" customWidth="1"/>
    <col min="7" max="8" width="3.7109375" style="5" customWidth="1"/>
    <col min="9" max="9" width="5.7109375" style="14" customWidth="1"/>
    <col min="10" max="11" width="3.7109375" style="14" customWidth="1"/>
    <col min="12" max="12" width="5.7109375" style="3" customWidth="1"/>
    <col min="13" max="14" width="3.7109375" style="3" customWidth="1"/>
    <col min="15" max="15" width="5.7109375" style="5" customWidth="1"/>
    <col min="16" max="17" width="3.7109375" style="5" customWidth="1"/>
    <col min="18" max="18" width="5.7109375" style="14" customWidth="1"/>
    <col min="19" max="20" width="3.7109375" style="14" customWidth="1"/>
    <col min="21" max="21" width="8.7109375" style="39" customWidth="1"/>
    <col min="22" max="22" width="8.7109375" style="5" customWidth="1"/>
    <col min="23" max="23" width="8.7109375" style="3" customWidth="1"/>
  </cols>
  <sheetData>
    <row r="2" spans="1:23" x14ac:dyDescent="0.25">
      <c r="A2" s="68" t="s">
        <v>189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3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23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6" spans="1:23" x14ac:dyDescent="0.25">
      <c r="C6" s="2" t="s">
        <v>56</v>
      </c>
      <c r="D6" s="42" t="s">
        <v>116</v>
      </c>
      <c r="E6" s="47" t="s">
        <v>3</v>
      </c>
      <c r="F6" s="4" t="s">
        <v>57</v>
      </c>
      <c r="G6" s="43" t="s">
        <v>117</v>
      </c>
      <c r="H6" s="48" t="s">
        <v>3</v>
      </c>
      <c r="I6" s="13" t="s">
        <v>58</v>
      </c>
      <c r="J6" s="44" t="s">
        <v>117</v>
      </c>
      <c r="K6" s="49" t="s">
        <v>3</v>
      </c>
      <c r="L6" s="2" t="s">
        <v>59</v>
      </c>
      <c r="M6" s="42" t="s">
        <v>117</v>
      </c>
      <c r="N6" s="50" t="s">
        <v>3</v>
      </c>
      <c r="O6" s="4" t="s">
        <v>60</v>
      </c>
      <c r="P6" s="43" t="s">
        <v>117</v>
      </c>
      <c r="Q6" s="48" t="s">
        <v>3</v>
      </c>
      <c r="R6" s="13" t="s">
        <v>111</v>
      </c>
      <c r="S6" s="13" t="s">
        <v>117</v>
      </c>
      <c r="T6" s="49" t="s">
        <v>3</v>
      </c>
      <c r="U6" s="6" t="s">
        <v>4</v>
      </c>
      <c r="V6" s="29" t="s">
        <v>93</v>
      </c>
      <c r="W6" s="2" t="s">
        <v>3</v>
      </c>
    </row>
    <row r="8" spans="1:23" x14ac:dyDescent="0.25">
      <c r="A8" s="6" t="s">
        <v>27</v>
      </c>
      <c r="B8" s="8" t="s">
        <v>138</v>
      </c>
      <c r="C8" s="2">
        <v>1633</v>
      </c>
      <c r="D8" s="2">
        <v>20</v>
      </c>
      <c r="E8" s="2">
        <v>15</v>
      </c>
      <c r="F8" s="4">
        <v>1604</v>
      </c>
      <c r="G8" s="4">
        <v>18</v>
      </c>
      <c r="H8" s="4">
        <v>15</v>
      </c>
      <c r="I8" s="13">
        <v>1631</v>
      </c>
      <c r="J8" s="13">
        <v>25</v>
      </c>
      <c r="K8" s="13">
        <v>15</v>
      </c>
      <c r="L8" s="2">
        <v>1632</v>
      </c>
      <c r="M8" s="2">
        <v>23</v>
      </c>
      <c r="N8" s="2">
        <v>15</v>
      </c>
      <c r="O8" s="4"/>
      <c r="P8" s="4"/>
      <c r="Q8" s="4"/>
      <c r="R8" s="13"/>
      <c r="S8" s="13"/>
      <c r="T8" s="13"/>
      <c r="U8" s="37">
        <f>SUM(C8+F8+I8+L8+O8+R8)</f>
        <v>6500</v>
      </c>
      <c r="V8" s="4">
        <f>SUM(D8+G8+J8+M8+P8+S8)</f>
        <v>86</v>
      </c>
      <c r="W8" s="2">
        <f>SUM(E8+H8+K8+N8+Q8+T8)</f>
        <v>60</v>
      </c>
    </row>
    <row r="9" spans="1:23" x14ac:dyDescent="0.25">
      <c r="A9" s="6" t="s">
        <v>28</v>
      </c>
      <c r="B9" s="8" t="s">
        <v>12</v>
      </c>
      <c r="C9" s="2">
        <v>1545</v>
      </c>
      <c r="D9" s="2">
        <v>16</v>
      </c>
      <c r="E9" s="2">
        <v>12</v>
      </c>
      <c r="F9" s="4">
        <v>1484</v>
      </c>
      <c r="G9" s="4">
        <v>18</v>
      </c>
      <c r="H9" s="4">
        <v>5</v>
      </c>
      <c r="I9" s="13">
        <v>1562</v>
      </c>
      <c r="J9" s="13">
        <v>11</v>
      </c>
      <c r="K9" s="13">
        <v>10</v>
      </c>
      <c r="L9" s="2">
        <v>1554</v>
      </c>
      <c r="M9" s="2">
        <v>14</v>
      </c>
      <c r="N9" s="2">
        <v>12</v>
      </c>
      <c r="O9" s="4"/>
      <c r="P9" s="4"/>
      <c r="Q9" s="4"/>
      <c r="R9" s="13"/>
      <c r="S9" s="13"/>
      <c r="T9" s="13"/>
      <c r="U9" s="37">
        <f t="shared" ref="U9" si="0">SUM(C9+F9+I9+L9+O9+R9)</f>
        <v>6145</v>
      </c>
      <c r="V9" s="4">
        <f t="shared" ref="V9" si="1">SUM(D9+G9+J9+M9+P9+S9)</f>
        <v>59</v>
      </c>
      <c r="W9" s="2">
        <f t="shared" ref="W9" si="2">SUM(E9+H9+K9+N9+Q9+T9)</f>
        <v>39</v>
      </c>
    </row>
    <row r="10" spans="1:23" x14ac:dyDescent="0.25">
      <c r="A10" s="6" t="s">
        <v>29</v>
      </c>
      <c r="B10" s="1" t="s">
        <v>169</v>
      </c>
      <c r="C10" s="2">
        <v>1444</v>
      </c>
      <c r="D10" s="2">
        <v>7</v>
      </c>
      <c r="E10" s="2">
        <v>6</v>
      </c>
      <c r="F10" s="4">
        <v>1519</v>
      </c>
      <c r="G10" s="4">
        <v>5</v>
      </c>
      <c r="H10" s="4">
        <v>10</v>
      </c>
      <c r="I10" s="13">
        <v>1587</v>
      </c>
      <c r="J10" s="13">
        <v>18</v>
      </c>
      <c r="K10" s="13">
        <v>12</v>
      </c>
      <c r="L10" s="2">
        <v>1537</v>
      </c>
      <c r="M10" s="2">
        <v>14</v>
      </c>
      <c r="N10" s="2">
        <v>10</v>
      </c>
      <c r="O10" s="4"/>
      <c r="P10" s="4"/>
      <c r="Q10" s="4"/>
      <c r="R10" s="13"/>
      <c r="S10" s="13"/>
      <c r="T10" s="13"/>
      <c r="U10" s="37">
        <f t="shared" ref="U10" si="3">SUM(C10+F10+I10+L10+O10+R10)</f>
        <v>6087</v>
      </c>
      <c r="V10" s="4">
        <f t="shared" ref="V10" si="4">SUM(D10+G10+J10+M10+P10+S10)</f>
        <v>44</v>
      </c>
      <c r="W10" s="2">
        <f t="shared" ref="W10" si="5">SUM(E10+H10+K10+N10+Q10+T10)</f>
        <v>38</v>
      </c>
    </row>
    <row r="11" spans="1:23" x14ac:dyDescent="0.25">
      <c r="A11" s="6" t="s">
        <v>30</v>
      </c>
      <c r="B11" s="1" t="s">
        <v>170</v>
      </c>
      <c r="C11" s="2">
        <v>1515</v>
      </c>
      <c r="D11" s="2">
        <v>7</v>
      </c>
      <c r="E11" s="2">
        <v>9</v>
      </c>
      <c r="F11" s="4">
        <v>1509</v>
      </c>
      <c r="G11" s="4">
        <v>14</v>
      </c>
      <c r="H11" s="4">
        <v>9</v>
      </c>
      <c r="I11" s="13">
        <v>1530</v>
      </c>
      <c r="J11" s="13">
        <v>13</v>
      </c>
      <c r="K11" s="13">
        <v>8</v>
      </c>
      <c r="L11" s="2">
        <v>1490</v>
      </c>
      <c r="M11" s="2">
        <v>10</v>
      </c>
      <c r="N11" s="2">
        <v>7</v>
      </c>
      <c r="O11" s="4"/>
      <c r="P11" s="4"/>
      <c r="Q11" s="4"/>
      <c r="R11" s="13"/>
      <c r="S11" s="13"/>
      <c r="T11" s="13"/>
      <c r="U11" s="37">
        <f t="shared" ref="U11:U22" si="6">SUM(C11+F11+I11+L11+O11+R11)</f>
        <v>6044</v>
      </c>
      <c r="V11" s="4">
        <f t="shared" ref="V11:V21" si="7">SUM(D11+G11+J11+M11+P11+S11)</f>
        <v>44</v>
      </c>
      <c r="W11" s="2">
        <f t="shared" ref="W11:W22" si="8">SUM(E11+H11+K11+N11+Q11+T11)</f>
        <v>33</v>
      </c>
    </row>
    <row r="12" spans="1:23" x14ac:dyDescent="0.25">
      <c r="A12" s="6" t="s">
        <v>31</v>
      </c>
      <c r="B12" s="1" t="s">
        <v>17</v>
      </c>
      <c r="C12" s="2">
        <v>1499</v>
      </c>
      <c r="D12" s="2">
        <v>8</v>
      </c>
      <c r="E12" s="2">
        <v>8</v>
      </c>
      <c r="F12" s="4">
        <v>1509</v>
      </c>
      <c r="G12" s="4">
        <v>10</v>
      </c>
      <c r="H12" s="4">
        <v>8</v>
      </c>
      <c r="I12" s="13">
        <v>1541</v>
      </c>
      <c r="J12" s="13">
        <v>15</v>
      </c>
      <c r="K12" s="13">
        <v>9</v>
      </c>
      <c r="L12" s="2">
        <v>1495</v>
      </c>
      <c r="M12" s="2">
        <v>9</v>
      </c>
      <c r="N12" s="2">
        <v>8</v>
      </c>
      <c r="O12" s="4"/>
      <c r="P12" s="4"/>
      <c r="Q12" s="4"/>
      <c r="R12" s="13"/>
      <c r="S12" s="13"/>
      <c r="T12" s="13"/>
      <c r="U12" s="37">
        <f t="shared" si="6"/>
        <v>6044</v>
      </c>
      <c r="V12" s="4">
        <f t="shared" si="7"/>
        <v>42</v>
      </c>
      <c r="W12" s="2">
        <f t="shared" si="8"/>
        <v>33</v>
      </c>
    </row>
    <row r="13" spans="1:23" x14ac:dyDescent="0.25">
      <c r="A13" s="6" t="s">
        <v>32</v>
      </c>
      <c r="B13" s="1" t="s">
        <v>172</v>
      </c>
      <c r="C13" s="2">
        <v>1519</v>
      </c>
      <c r="D13" s="2">
        <v>12</v>
      </c>
      <c r="E13" s="2">
        <v>10</v>
      </c>
      <c r="F13" s="4">
        <v>1507</v>
      </c>
      <c r="G13" s="4">
        <v>11</v>
      </c>
      <c r="H13" s="4">
        <v>7</v>
      </c>
      <c r="I13" s="13">
        <v>1481</v>
      </c>
      <c r="J13" s="13">
        <v>13</v>
      </c>
      <c r="K13" s="13">
        <v>6</v>
      </c>
      <c r="L13" s="2">
        <v>1535</v>
      </c>
      <c r="M13" s="2">
        <v>16</v>
      </c>
      <c r="N13" s="2">
        <v>9</v>
      </c>
      <c r="O13" s="4"/>
      <c r="P13" s="4"/>
      <c r="Q13" s="4"/>
      <c r="R13" s="13"/>
      <c r="S13" s="13"/>
      <c r="T13" s="13"/>
      <c r="U13" s="37">
        <f t="shared" ref="U13:U18" si="9">SUM(C13+F13+I13+L13+O13+R13)</f>
        <v>6042</v>
      </c>
      <c r="V13" s="4">
        <f t="shared" ref="V13:V18" si="10">SUM(D13+G13+J13+M13+P13+S13)</f>
        <v>52</v>
      </c>
      <c r="W13" s="2">
        <f t="shared" ref="W13:W18" si="11">SUM(E13+H13+K13+N13+Q13+T13)</f>
        <v>32</v>
      </c>
    </row>
    <row r="14" spans="1:23" x14ac:dyDescent="0.25">
      <c r="A14" s="6" t="s">
        <v>33</v>
      </c>
      <c r="B14" s="1" t="s">
        <v>171</v>
      </c>
      <c r="C14" s="2">
        <v>1459</v>
      </c>
      <c r="D14" s="2">
        <v>9</v>
      </c>
      <c r="E14" s="2">
        <v>7</v>
      </c>
      <c r="F14" s="4">
        <v>1450</v>
      </c>
      <c r="G14" s="4">
        <v>7</v>
      </c>
      <c r="H14" s="4">
        <v>3</v>
      </c>
      <c r="I14" s="13">
        <v>1516</v>
      </c>
      <c r="J14" s="13">
        <v>8</v>
      </c>
      <c r="K14" s="13">
        <v>7</v>
      </c>
      <c r="L14" s="2">
        <v>1474</v>
      </c>
      <c r="M14" s="2">
        <v>3</v>
      </c>
      <c r="N14" s="2">
        <v>6</v>
      </c>
      <c r="O14" s="4"/>
      <c r="P14" s="4"/>
      <c r="Q14" s="4"/>
      <c r="R14" s="13"/>
      <c r="S14" s="13"/>
      <c r="T14" s="13"/>
      <c r="U14" s="37">
        <f t="shared" ref="U14:U16" si="12">SUM(C14+F14+I14+L14+O14+R14)</f>
        <v>5899</v>
      </c>
      <c r="V14" s="4">
        <f t="shared" ref="V14:V16" si="13">SUM(D14+G14+J14+M14+P14+S14)</f>
        <v>27</v>
      </c>
      <c r="W14" s="2">
        <f t="shared" ref="W14:W16" si="14">SUM(E14+H14+K14+N14+Q14+T14)</f>
        <v>23</v>
      </c>
    </row>
    <row r="15" spans="1:23" x14ac:dyDescent="0.25">
      <c r="A15" s="6" t="s">
        <v>34</v>
      </c>
      <c r="B15" s="1" t="s">
        <v>107</v>
      </c>
      <c r="C15" s="2">
        <v>1411</v>
      </c>
      <c r="D15" s="2">
        <v>9</v>
      </c>
      <c r="E15" s="2">
        <v>5</v>
      </c>
      <c r="F15" s="4">
        <v>1454</v>
      </c>
      <c r="G15" s="4">
        <v>10</v>
      </c>
      <c r="H15" s="4">
        <v>4</v>
      </c>
      <c r="I15" s="13">
        <v>1418</v>
      </c>
      <c r="J15" s="13">
        <v>6</v>
      </c>
      <c r="K15" s="13">
        <v>4</v>
      </c>
      <c r="L15" s="2">
        <v>1456</v>
      </c>
      <c r="M15" s="2">
        <v>11</v>
      </c>
      <c r="N15" s="2">
        <v>5</v>
      </c>
      <c r="O15" s="4"/>
      <c r="P15" s="4"/>
      <c r="Q15" s="4"/>
      <c r="R15" s="13"/>
      <c r="S15" s="13"/>
      <c r="T15" s="13"/>
      <c r="U15" s="37">
        <f t="shared" si="12"/>
        <v>5739</v>
      </c>
      <c r="V15" s="4">
        <f t="shared" si="13"/>
        <v>36</v>
      </c>
      <c r="W15" s="2">
        <f t="shared" si="14"/>
        <v>18</v>
      </c>
    </row>
    <row r="16" spans="1:23" ht="14.25" customHeight="1" x14ac:dyDescent="0.25">
      <c r="A16" s="6" t="s">
        <v>35</v>
      </c>
      <c r="B16" s="8" t="s">
        <v>22</v>
      </c>
      <c r="C16" s="2">
        <v>1338</v>
      </c>
      <c r="D16" s="2">
        <v>7</v>
      </c>
      <c r="E16" s="2">
        <v>4</v>
      </c>
      <c r="F16" s="4">
        <v>1339</v>
      </c>
      <c r="G16" s="4">
        <v>8</v>
      </c>
      <c r="H16" s="4">
        <v>2</v>
      </c>
      <c r="I16" s="13">
        <v>1316</v>
      </c>
      <c r="J16" s="13">
        <v>6</v>
      </c>
      <c r="K16" s="13">
        <v>3</v>
      </c>
      <c r="L16" s="2">
        <v>1333</v>
      </c>
      <c r="M16" s="2">
        <v>5</v>
      </c>
      <c r="N16" s="2">
        <v>4</v>
      </c>
      <c r="O16" s="4"/>
      <c r="P16" s="4"/>
      <c r="Q16" s="4"/>
      <c r="R16" s="13"/>
      <c r="S16" s="13"/>
      <c r="T16" s="13"/>
      <c r="U16" s="37">
        <f t="shared" si="12"/>
        <v>5326</v>
      </c>
      <c r="V16" s="4">
        <f t="shared" si="13"/>
        <v>26</v>
      </c>
      <c r="W16" s="2">
        <f t="shared" si="14"/>
        <v>13</v>
      </c>
    </row>
    <row r="17" spans="1:23" x14ac:dyDescent="0.25">
      <c r="A17" s="6" t="s">
        <v>36</v>
      </c>
      <c r="B17" s="1" t="s">
        <v>236</v>
      </c>
      <c r="C17" s="2">
        <v>0</v>
      </c>
      <c r="D17" s="2">
        <v>0</v>
      </c>
      <c r="E17" s="2">
        <v>0</v>
      </c>
      <c r="F17" s="4">
        <v>1546</v>
      </c>
      <c r="G17" s="4">
        <v>16</v>
      </c>
      <c r="H17" s="4">
        <v>12</v>
      </c>
      <c r="I17" s="13">
        <v>0</v>
      </c>
      <c r="J17" s="13">
        <v>0</v>
      </c>
      <c r="K17" s="13">
        <v>0</v>
      </c>
      <c r="L17" s="2">
        <v>0</v>
      </c>
      <c r="M17" s="2">
        <v>0</v>
      </c>
      <c r="N17" s="2">
        <v>0</v>
      </c>
      <c r="O17" s="4"/>
      <c r="P17" s="4"/>
      <c r="Q17" s="4"/>
      <c r="R17" s="13"/>
      <c r="S17" s="13"/>
      <c r="T17" s="13"/>
      <c r="U17" s="37">
        <f t="shared" si="9"/>
        <v>1546</v>
      </c>
      <c r="V17" s="4">
        <f t="shared" si="10"/>
        <v>16</v>
      </c>
      <c r="W17" s="2">
        <f t="shared" si="11"/>
        <v>12</v>
      </c>
    </row>
    <row r="18" spans="1:23" x14ac:dyDescent="0.25">
      <c r="A18" s="6" t="s">
        <v>37</v>
      </c>
      <c r="B18" s="8" t="s">
        <v>9</v>
      </c>
      <c r="C18" s="2">
        <v>0</v>
      </c>
      <c r="D18" s="2">
        <v>0</v>
      </c>
      <c r="E18" s="2">
        <v>0</v>
      </c>
      <c r="F18" s="4">
        <v>1502</v>
      </c>
      <c r="G18" s="4">
        <v>14</v>
      </c>
      <c r="H18" s="4">
        <v>6</v>
      </c>
      <c r="I18" s="13">
        <v>1476</v>
      </c>
      <c r="J18" s="13">
        <v>8</v>
      </c>
      <c r="K18" s="13">
        <v>5</v>
      </c>
      <c r="L18" s="2">
        <v>0</v>
      </c>
      <c r="M18" s="2">
        <v>0</v>
      </c>
      <c r="N18" s="2">
        <v>0</v>
      </c>
      <c r="O18" s="4"/>
      <c r="P18" s="4"/>
      <c r="Q18" s="4"/>
      <c r="R18" s="13"/>
      <c r="S18" s="13"/>
      <c r="T18" s="13"/>
      <c r="U18" s="37">
        <f t="shared" si="9"/>
        <v>2978</v>
      </c>
      <c r="V18" s="4">
        <f t="shared" si="10"/>
        <v>22</v>
      </c>
      <c r="W18" s="2">
        <f t="shared" si="11"/>
        <v>11</v>
      </c>
    </row>
    <row r="19" spans="1:23" x14ac:dyDescent="0.25">
      <c r="A19" s="6" t="s">
        <v>38</v>
      </c>
      <c r="B19" s="8" t="s">
        <v>219</v>
      </c>
      <c r="C19" s="2">
        <v>1274</v>
      </c>
      <c r="D19" s="2">
        <v>7</v>
      </c>
      <c r="E19" s="2">
        <v>3</v>
      </c>
      <c r="F19" s="4">
        <v>1286</v>
      </c>
      <c r="G19" s="4">
        <v>12</v>
      </c>
      <c r="H19" s="4">
        <v>1</v>
      </c>
      <c r="I19" s="13">
        <v>0</v>
      </c>
      <c r="J19" s="13">
        <v>0</v>
      </c>
      <c r="K19" s="13">
        <v>0</v>
      </c>
      <c r="L19" s="2">
        <v>0</v>
      </c>
      <c r="M19" s="2">
        <v>0</v>
      </c>
      <c r="N19" s="2">
        <v>0</v>
      </c>
      <c r="O19" s="4"/>
      <c r="P19" s="4"/>
      <c r="Q19" s="4"/>
      <c r="R19" s="13"/>
      <c r="S19" s="13"/>
      <c r="T19" s="13"/>
      <c r="U19" s="37">
        <f t="shared" ref="U19" si="15">SUM(C19+F19+I19+L19+O19+R19)</f>
        <v>2560</v>
      </c>
      <c r="V19" s="4">
        <f t="shared" ref="V19" si="16">SUM(D19+G19+J19+M19+P19+S19)</f>
        <v>19</v>
      </c>
      <c r="W19" s="2">
        <f t="shared" ref="W19" si="17">SUM(E19+H19+K19+N19+Q19+T19)</f>
        <v>4</v>
      </c>
    </row>
    <row r="20" spans="1:23" x14ac:dyDescent="0.25">
      <c r="A20" s="6"/>
      <c r="B20" s="1"/>
      <c r="C20" s="2"/>
      <c r="D20" s="2"/>
      <c r="E20" s="2"/>
      <c r="F20" s="4"/>
      <c r="G20" s="4"/>
      <c r="H20" s="4"/>
      <c r="I20" s="13"/>
      <c r="J20" s="13"/>
      <c r="K20" s="13"/>
      <c r="L20" s="2"/>
      <c r="M20" s="2"/>
      <c r="N20" s="2"/>
      <c r="O20" s="4"/>
      <c r="P20" s="4"/>
      <c r="Q20" s="4"/>
      <c r="R20" s="13"/>
      <c r="S20" s="13"/>
      <c r="T20" s="13"/>
      <c r="U20" s="37">
        <f t="shared" si="6"/>
        <v>0</v>
      </c>
      <c r="V20" s="4">
        <f t="shared" si="7"/>
        <v>0</v>
      </c>
      <c r="W20" s="2">
        <f t="shared" si="8"/>
        <v>0</v>
      </c>
    </row>
    <row r="21" spans="1:23" x14ac:dyDescent="0.25">
      <c r="A21" s="6"/>
      <c r="B21" s="1"/>
      <c r="C21" s="2"/>
      <c r="D21" s="2"/>
      <c r="E21" s="2"/>
      <c r="F21" s="4"/>
      <c r="G21" s="4"/>
      <c r="H21" s="4"/>
      <c r="I21" s="13"/>
      <c r="J21" s="13"/>
      <c r="K21" s="13"/>
      <c r="L21" s="2"/>
      <c r="M21" s="2"/>
      <c r="N21" s="2"/>
      <c r="O21" s="4"/>
      <c r="P21" s="4"/>
      <c r="Q21" s="4"/>
      <c r="R21" s="13"/>
      <c r="S21" s="13"/>
      <c r="T21" s="13"/>
      <c r="U21" s="37">
        <f t="shared" si="6"/>
        <v>0</v>
      </c>
      <c r="V21" s="4">
        <f t="shared" si="7"/>
        <v>0</v>
      </c>
      <c r="W21" s="2">
        <f t="shared" si="8"/>
        <v>0</v>
      </c>
    </row>
    <row r="22" spans="1:23" x14ac:dyDescent="0.25">
      <c r="A22" s="6"/>
      <c r="B22" s="1"/>
      <c r="C22" s="2"/>
      <c r="D22" s="2"/>
      <c r="E22" s="2"/>
      <c r="F22" s="4"/>
      <c r="G22" s="4"/>
      <c r="H22" s="4"/>
      <c r="I22" s="13"/>
      <c r="J22" s="13"/>
      <c r="K22" s="13"/>
      <c r="L22" s="2"/>
      <c r="M22" s="2"/>
      <c r="N22" s="2"/>
      <c r="O22" s="4"/>
      <c r="P22" s="4"/>
      <c r="Q22" s="4"/>
      <c r="R22" s="13"/>
      <c r="S22" s="13"/>
      <c r="T22" s="13"/>
      <c r="U22" s="37">
        <f t="shared" si="6"/>
        <v>0</v>
      </c>
      <c r="V22" s="4">
        <f>SUM(D22+G22+J22+M22+P22+S22)</f>
        <v>0</v>
      </c>
      <c r="W22" s="2">
        <f t="shared" si="8"/>
        <v>0</v>
      </c>
    </row>
    <row r="25" spans="1:23" x14ac:dyDescent="0.25">
      <c r="I25" s="14" t="s">
        <v>26</v>
      </c>
    </row>
  </sheetData>
  <sortState xmlns:xlrd2="http://schemas.microsoft.com/office/spreadsheetml/2017/richdata2" ref="B8:W14">
    <sortCondition descending="1" ref="W8:W14"/>
  </sortState>
  <mergeCells count="1">
    <mergeCell ref="A2:N4"/>
  </mergeCells>
  <pageMargins left="0.39370078740157483" right="0.19685039370078741" top="0.78740157480314965" bottom="0.78740157480314965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56"/>
  <sheetViews>
    <sheetView topLeftCell="A13" workbookViewId="0">
      <selection activeCell="C45" sqref="C45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  <col min="14" max="14" width="0" hidden="1" customWidth="1"/>
  </cols>
  <sheetData>
    <row r="2" spans="1:14" x14ac:dyDescent="0.25">
      <c r="B2" s="72" t="s">
        <v>190</v>
      </c>
      <c r="C2" s="72"/>
      <c r="D2" s="72"/>
      <c r="E2" s="72"/>
      <c r="F2" s="72"/>
    </row>
    <row r="3" spans="1:14" ht="60" x14ac:dyDescent="0.25">
      <c r="B3" s="65" t="s">
        <v>212</v>
      </c>
      <c r="C3" s="64"/>
      <c r="D3" s="64"/>
      <c r="E3" s="64"/>
      <c r="F3" s="64"/>
    </row>
    <row r="4" spans="1:14" x14ac:dyDescent="0.25">
      <c r="A4" s="68" t="s">
        <v>193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4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4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4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4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0" spans="1:14" x14ac:dyDescent="0.25">
      <c r="J10" s="25"/>
    </row>
    <row r="11" spans="1:14" x14ac:dyDescent="0.25">
      <c r="A11" s="6" t="s">
        <v>27</v>
      </c>
      <c r="B11" s="8" t="s">
        <v>5</v>
      </c>
      <c r="C11" s="1" t="s">
        <v>158</v>
      </c>
      <c r="D11" s="6">
        <v>93</v>
      </c>
      <c r="E11" s="6">
        <v>92</v>
      </c>
      <c r="F11" s="6">
        <v>92</v>
      </c>
      <c r="G11" s="6">
        <v>92</v>
      </c>
      <c r="H11" s="6">
        <v>92</v>
      </c>
      <c r="I11" s="6">
        <v>91</v>
      </c>
      <c r="J11" s="25">
        <f>SUM(D11+E11+F11+G11+H11+I11)</f>
        <v>552</v>
      </c>
      <c r="K11" s="4">
        <v>6</v>
      </c>
      <c r="L11" s="2">
        <v>30</v>
      </c>
      <c r="N11" s="2"/>
    </row>
    <row r="12" spans="1:14" x14ac:dyDescent="0.25">
      <c r="A12" s="6" t="s">
        <v>28</v>
      </c>
      <c r="B12" s="8" t="s">
        <v>130</v>
      </c>
      <c r="C12" s="8" t="s">
        <v>129</v>
      </c>
      <c r="D12" s="6">
        <v>90</v>
      </c>
      <c r="E12" s="6">
        <v>92</v>
      </c>
      <c r="F12" s="6">
        <v>91</v>
      </c>
      <c r="G12" s="6">
        <v>93</v>
      </c>
      <c r="H12" s="6">
        <v>93</v>
      </c>
      <c r="I12" s="6">
        <v>90</v>
      </c>
      <c r="J12" s="25">
        <f t="shared" ref="J12:J53" si="0">SUM(D12+E12+F12+G12+H12+I12)</f>
        <v>549</v>
      </c>
      <c r="K12" s="4">
        <v>8</v>
      </c>
      <c r="L12" s="2">
        <v>26</v>
      </c>
      <c r="N12" s="2"/>
    </row>
    <row r="13" spans="1:14" x14ac:dyDescent="0.25">
      <c r="A13" s="6" t="s">
        <v>29</v>
      </c>
      <c r="B13" s="8" t="s">
        <v>168</v>
      </c>
      <c r="C13" s="8" t="s">
        <v>129</v>
      </c>
      <c r="D13" s="6">
        <v>92</v>
      </c>
      <c r="E13" s="6">
        <v>96</v>
      </c>
      <c r="F13" s="6">
        <v>89</v>
      </c>
      <c r="G13" s="6">
        <v>90</v>
      </c>
      <c r="H13" s="6">
        <v>89</v>
      </c>
      <c r="I13" s="6">
        <v>90</v>
      </c>
      <c r="J13" s="25">
        <f t="shared" si="0"/>
        <v>546</v>
      </c>
      <c r="K13" s="4">
        <v>8</v>
      </c>
      <c r="L13" s="2">
        <v>24</v>
      </c>
      <c r="N13" s="2"/>
    </row>
    <row r="14" spans="1:14" x14ac:dyDescent="0.25">
      <c r="A14" s="6" t="s">
        <v>30</v>
      </c>
      <c r="B14" s="8" t="s">
        <v>132</v>
      </c>
      <c r="C14" s="8" t="s">
        <v>129</v>
      </c>
      <c r="D14" s="6">
        <v>89</v>
      </c>
      <c r="E14" s="6">
        <v>85</v>
      </c>
      <c r="F14" s="6">
        <v>89</v>
      </c>
      <c r="G14" s="6">
        <v>92</v>
      </c>
      <c r="H14" s="6">
        <v>92</v>
      </c>
      <c r="I14" s="6">
        <v>91</v>
      </c>
      <c r="J14" s="25">
        <f t="shared" si="0"/>
        <v>538</v>
      </c>
      <c r="K14" s="4">
        <v>4</v>
      </c>
      <c r="L14" s="2">
        <v>22</v>
      </c>
      <c r="N14" s="2"/>
    </row>
    <row r="15" spans="1:14" x14ac:dyDescent="0.25">
      <c r="A15" s="6" t="s">
        <v>31</v>
      </c>
      <c r="B15" s="59" t="s">
        <v>156</v>
      </c>
      <c r="C15" s="60" t="s">
        <v>157</v>
      </c>
      <c r="D15" s="6">
        <v>91</v>
      </c>
      <c r="E15" s="6">
        <v>91</v>
      </c>
      <c r="F15" s="6">
        <v>91</v>
      </c>
      <c r="G15" s="6">
        <v>87</v>
      </c>
      <c r="H15" s="6">
        <v>86</v>
      </c>
      <c r="I15" s="6">
        <v>92</v>
      </c>
      <c r="J15" s="25">
        <f t="shared" si="0"/>
        <v>538</v>
      </c>
      <c r="K15" s="4">
        <v>3</v>
      </c>
      <c r="L15" s="2">
        <v>21</v>
      </c>
      <c r="N15" s="2"/>
    </row>
    <row r="16" spans="1:14" x14ac:dyDescent="0.25">
      <c r="A16" s="6" t="s">
        <v>32</v>
      </c>
      <c r="B16" s="8" t="s">
        <v>11</v>
      </c>
      <c r="C16" s="8" t="s">
        <v>12</v>
      </c>
      <c r="D16" s="6">
        <v>92</v>
      </c>
      <c r="E16" s="6">
        <v>86</v>
      </c>
      <c r="F16" s="6">
        <v>87</v>
      </c>
      <c r="G16" s="6">
        <v>89</v>
      </c>
      <c r="H16" s="6">
        <v>79</v>
      </c>
      <c r="I16" s="6">
        <v>91</v>
      </c>
      <c r="J16" s="25">
        <f t="shared" si="0"/>
        <v>524</v>
      </c>
      <c r="K16" s="4">
        <v>6</v>
      </c>
      <c r="L16" s="2">
        <v>20</v>
      </c>
      <c r="N16" s="2"/>
    </row>
    <row r="17" spans="1:14" x14ac:dyDescent="0.25">
      <c r="A17" s="6" t="s">
        <v>33</v>
      </c>
      <c r="B17" s="8" t="s">
        <v>8</v>
      </c>
      <c r="C17" s="8" t="s">
        <v>9</v>
      </c>
      <c r="D17" s="6">
        <v>83</v>
      </c>
      <c r="E17" s="6">
        <v>91</v>
      </c>
      <c r="F17" s="6">
        <v>87</v>
      </c>
      <c r="G17" s="6">
        <v>86</v>
      </c>
      <c r="H17" s="6">
        <v>89</v>
      </c>
      <c r="I17" s="6">
        <v>88</v>
      </c>
      <c r="J17" s="25">
        <f t="shared" si="0"/>
        <v>524</v>
      </c>
      <c r="K17" s="4">
        <v>5</v>
      </c>
      <c r="L17" s="2">
        <v>19</v>
      </c>
      <c r="N17" s="2"/>
    </row>
    <row r="18" spans="1:14" x14ac:dyDescent="0.25">
      <c r="A18" s="6" t="s">
        <v>34</v>
      </c>
      <c r="B18" s="32" t="s">
        <v>23</v>
      </c>
      <c r="C18" s="1" t="s">
        <v>17</v>
      </c>
      <c r="D18" s="6">
        <v>84</v>
      </c>
      <c r="E18" s="6">
        <v>87</v>
      </c>
      <c r="F18" s="6">
        <v>91</v>
      </c>
      <c r="G18" s="6">
        <v>87</v>
      </c>
      <c r="H18" s="6">
        <v>87</v>
      </c>
      <c r="I18" s="6">
        <v>84</v>
      </c>
      <c r="J18" s="25">
        <f t="shared" si="0"/>
        <v>520</v>
      </c>
      <c r="K18" s="4">
        <v>2</v>
      </c>
      <c r="L18" s="2">
        <v>18</v>
      </c>
      <c r="N18" s="2"/>
    </row>
    <row r="19" spans="1:14" x14ac:dyDescent="0.25">
      <c r="A19" s="6" t="s">
        <v>35</v>
      </c>
      <c r="B19" s="8" t="s">
        <v>213</v>
      </c>
      <c r="C19" s="8" t="s">
        <v>155</v>
      </c>
      <c r="D19" s="6">
        <v>87</v>
      </c>
      <c r="E19" s="6">
        <v>88</v>
      </c>
      <c r="F19" s="6">
        <v>83</v>
      </c>
      <c r="G19" s="6">
        <v>83</v>
      </c>
      <c r="H19" s="6">
        <v>85</v>
      </c>
      <c r="I19" s="6">
        <v>90</v>
      </c>
      <c r="J19" s="25">
        <f t="shared" si="0"/>
        <v>516</v>
      </c>
      <c r="K19" s="4">
        <v>6</v>
      </c>
      <c r="L19" s="2">
        <v>17</v>
      </c>
      <c r="N19" s="2"/>
    </row>
    <row r="20" spans="1:14" x14ac:dyDescent="0.25">
      <c r="A20" s="6" t="s">
        <v>36</v>
      </c>
      <c r="B20" s="8" t="s">
        <v>131</v>
      </c>
      <c r="C20" s="8" t="s">
        <v>129</v>
      </c>
      <c r="D20" s="6">
        <v>85</v>
      </c>
      <c r="E20" s="6">
        <v>81</v>
      </c>
      <c r="F20" s="6">
        <v>89</v>
      </c>
      <c r="G20" s="6">
        <v>84</v>
      </c>
      <c r="H20" s="6">
        <v>86</v>
      </c>
      <c r="I20" s="6">
        <v>90</v>
      </c>
      <c r="J20" s="25">
        <f t="shared" si="0"/>
        <v>515</v>
      </c>
      <c r="K20" s="4">
        <v>3</v>
      </c>
      <c r="L20" s="2">
        <v>16</v>
      </c>
      <c r="N20" s="2"/>
    </row>
    <row r="21" spans="1:14" x14ac:dyDescent="0.25">
      <c r="A21" s="6" t="s">
        <v>37</v>
      </c>
      <c r="B21" s="8" t="s">
        <v>15</v>
      </c>
      <c r="C21" s="8" t="s">
        <v>12</v>
      </c>
      <c r="D21" s="6">
        <v>87</v>
      </c>
      <c r="E21" s="6">
        <v>82</v>
      </c>
      <c r="F21" s="6">
        <v>87</v>
      </c>
      <c r="G21" s="6">
        <v>85</v>
      </c>
      <c r="H21" s="6">
        <v>85</v>
      </c>
      <c r="I21" s="6">
        <v>87</v>
      </c>
      <c r="J21" s="25">
        <f t="shared" si="0"/>
        <v>513</v>
      </c>
      <c r="K21" s="4">
        <v>6</v>
      </c>
      <c r="L21" s="2">
        <v>15</v>
      </c>
      <c r="N21" s="2"/>
    </row>
    <row r="22" spans="1:14" x14ac:dyDescent="0.25">
      <c r="A22" s="6" t="s">
        <v>38</v>
      </c>
      <c r="B22" s="8" t="s">
        <v>214</v>
      </c>
      <c r="C22" s="8" t="s">
        <v>162</v>
      </c>
      <c r="D22" s="6">
        <v>83</v>
      </c>
      <c r="E22" s="6">
        <v>91</v>
      </c>
      <c r="F22" s="6">
        <v>85</v>
      </c>
      <c r="G22" s="6">
        <v>86</v>
      </c>
      <c r="H22" s="6">
        <v>86</v>
      </c>
      <c r="I22" s="6">
        <v>80</v>
      </c>
      <c r="J22" s="25">
        <f t="shared" si="0"/>
        <v>511</v>
      </c>
      <c r="K22" s="4">
        <v>1</v>
      </c>
      <c r="L22" s="2">
        <v>14</v>
      </c>
      <c r="N22" s="2"/>
    </row>
    <row r="23" spans="1:14" x14ac:dyDescent="0.25">
      <c r="A23" s="6" t="s">
        <v>39</v>
      </c>
      <c r="B23" s="8" t="s">
        <v>215</v>
      </c>
      <c r="C23" s="8" t="s">
        <v>133</v>
      </c>
      <c r="D23" s="6">
        <v>85</v>
      </c>
      <c r="E23" s="6">
        <v>79</v>
      </c>
      <c r="F23" s="6">
        <v>89</v>
      </c>
      <c r="G23" s="6">
        <v>80</v>
      </c>
      <c r="H23" s="6">
        <v>85</v>
      </c>
      <c r="I23" s="6">
        <v>91</v>
      </c>
      <c r="J23" s="25">
        <f t="shared" si="0"/>
        <v>509</v>
      </c>
      <c r="K23" s="4">
        <v>4</v>
      </c>
      <c r="L23" s="2">
        <v>13</v>
      </c>
      <c r="N23" s="2"/>
    </row>
    <row r="24" spans="1:14" x14ac:dyDescent="0.25">
      <c r="A24" s="6" t="s">
        <v>40</v>
      </c>
      <c r="B24" s="8" t="s">
        <v>104</v>
      </c>
      <c r="C24" s="8" t="s">
        <v>12</v>
      </c>
      <c r="D24" s="6">
        <v>77</v>
      </c>
      <c r="E24" s="6">
        <v>91</v>
      </c>
      <c r="F24" s="6">
        <v>86</v>
      </c>
      <c r="G24" s="6">
        <v>89</v>
      </c>
      <c r="H24" s="6">
        <v>79</v>
      </c>
      <c r="I24" s="6">
        <v>86</v>
      </c>
      <c r="J24" s="25">
        <f t="shared" si="0"/>
        <v>508</v>
      </c>
      <c r="K24" s="4">
        <v>4</v>
      </c>
      <c r="L24" s="2">
        <v>12</v>
      </c>
      <c r="N24" s="2"/>
    </row>
    <row r="25" spans="1:14" x14ac:dyDescent="0.25">
      <c r="A25" s="6" t="s">
        <v>41</v>
      </c>
      <c r="B25" s="8" t="s">
        <v>216</v>
      </c>
      <c r="C25" s="8" t="s">
        <v>155</v>
      </c>
      <c r="D25" s="6">
        <v>82</v>
      </c>
      <c r="E25" s="6">
        <v>86</v>
      </c>
      <c r="F25" s="6">
        <v>83</v>
      </c>
      <c r="G25" s="6">
        <v>82</v>
      </c>
      <c r="H25" s="6">
        <v>88</v>
      </c>
      <c r="I25" s="6">
        <v>84</v>
      </c>
      <c r="J25" s="25">
        <f t="shared" si="0"/>
        <v>505</v>
      </c>
      <c r="K25" s="4">
        <v>3</v>
      </c>
      <c r="L25" s="2">
        <v>11</v>
      </c>
      <c r="N25" s="2"/>
    </row>
    <row r="26" spans="1:14" x14ac:dyDescent="0.25">
      <c r="A26" s="6" t="s">
        <v>42</v>
      </c>
      <c r="B26" s="1" t="s">
        <v>159</v>
      </c>
      <c r="C26" s="1" t="s">
        <v>160</v>
      </c>
      <c r="D26" s="6">
        <v>80</v>
      </c>
      <c r="E26" s="6">
        <v>82</v>
      </c>
      <c r="F26" s="6">
        <v>86</v>
      </c>
      <c r="G26" s="6">
        <v>83</v>
      </c>
      <c r="H26" s="6">
        <v>87</v>
      </c>
      <c r="I26" s="6">
        <v>86</v>
      </c>
      <c r="J26" s="25">
        <f t="shared" si="0"/>
        <v>504</v>
      </c>
      <c r="K26" s="4">
        <v>4</v>
      </c>
      <c r="L26" s="2">
        <v>10</v>
      </c>
      <c r="N26" s="2"/>
    </row>
    <row r="27" spans="1:14" x14ac:dyDescent="0.25">
      <c r="A27" s="6" t="s">
        <v>43</v>
      </c>
      <c r="B27" s="32" t="s">
        <v>105</v>
      </c>
      <c r="C27" s="1" t="s">
        <v>9</v>
      </c>
      <c r="D27" s="6">
        <v>87</v>
      </c>
      <c r="E27" s="6">
        <v>77</v>
      </c>
      <c r="F27" s="6">
        <v>84</v>
      </c>
      <c r="G27" s="6">
        <v>86</v>
      </c>
      <c r="H27" s="6">
        <v>85</v>
      </c>
      <c r="I27" s="6">
        <v>85</v>
      </c>
      <c r="J27" s="25">
        <f t="shared" si="0"/>
        <v>504</v>
      </c>
      <c r="K27" s="4">
        <v>2</v>
      </c>
      <c r="L27" s="2">
        <v>9</v>
      </c>
      <c r="N27" s="2"/>
    </row>
    <row r="28" spans="1:14" x14ac:dyDescent="0.25">
      <c r="A28" s="6" t="s">
        <v>44</v>
      </c>
      <c r="B28" s="32" t="s">
        <v>108</v>
      </c>
      <c r="C28" s="1" t="s">
        <v>107</v>
      </c>
      <c r="D28" s="6">
        <v>80</v>
      </c>
      <c r="E28" s="6">
        <v>83</v>
      </c>
      <c r="F28" s="6">
        <v>80</v>
      </c>
      <c r="G28" s="6">
        <v>77</v>
      </c>
      <c r="H28" s="6">
        <v>90</v>
      </c>
      <c r="I28" s="6">
        <v>90</v>
      </c>
      <c r="J28" s="25">
        <f t="shared" si="0"/>
        <v>500</v>
      </c>
      <c r="K28" s="4">
        <v>5</v>
      </c>
      <c r="L28" s="2">
        <v>8</v>
      </c>
    </row>
    <row r="29" spans="1:14" x14ac:dyDescent="0.25">
      <c r="A29" s="6" t="s">
        <v>45</v>
      </c>
      <c r="B29" s="66" t="s">
        <v>217</v>
      </c>
      <c r="C29" s="8" t="s">
        <v>162</v>
      </c>
      <c r="D29" s="6">
        <v>83</v>
      </c>
      <c r="E29" s="6">
        <v>84</v>
      </c>
      <c r="F29" s="6">
        <v>85</v>
      </c>
      <c r="G29" s="6">
        <v>86</v>
      </c>
      <c r="H29" s="6">
        <v>79</v>
      </c>
      <c r="I29" s="6">
        <v>76</v>
      </c>
      <c r="J29" s="25">
        <f t="shared" si="0"/>
        <v>493</v>
      </c>
      <c r="K29" s="4">
        <v>2</v>
      </c>
      <c r="L29" s="2">
        <v>7</v>
      </c>
    </row>
    <row r="30" spans="1:14" x14ac:dyDescent="0.25">
      <c r="A30" s="6" t="s">
        <v>46</v>
      </c>
      <c r="B30" s="8" t="s">
        <v>218</v>
      </c>
      <c r="C30" s="8" t="s">
        <v>17</v>
      </c>
      <c r="D30" s="6">
        <v>62</v>
      </c>
      <c r="E30" s="6">
        <v>91</v>
      </c>
      <c r="F30" s="6">
        <v>84</v>
      </c>
      <c r="G30" s="6">
        <v>80</v>
      </c>
      <c r="H30" s="6">
        <v>86</v>
      </c>
      <c r="I30" s="6">
        <v>87</v>
      </c>
      <c r="J30" s="25">
        <f t="shared" si="0"/>
        <v>490</v>
      </c>
      <c r="K30" s="4">
        <v>5</v>
      </c>
      <c r="L30" s="2">
        <v>6</v>
      </c>
    </row>
    <row r="31" spans="1:14" x14ac:dyDescent="0.25">
      <c r="A31" s="6" t="s">
        <v>47</v>
      </c>
      <c r="B31" s="8" t="s">
        <v>134</v>
      </c>
      <c r="C31" s="8" t="s">
        <v>133</v>
      </c>
      <c r="D31" s="6">
        <v>82</v>
      </c>
      <c r="E31" s="6">
        <v>89</v>
      </c>
      <c r="F31" s="6">
        <v>83</v>
      </c>
      <c r="G31" s="6">
        <v>74</v>
      </c>
      <c r="H31" s="6">
        <v>77</v>
      </c>
      <c r="I31" s="6">
        <v>85</v>
      </c>
      <c r="J31" s="25">
        <f t="shared" si="0"/>
        <v>490</v>
      </c>
      <c r="K31" s="4">
        <v>3</v>
      </c>
      <c r="L31" s="2">
        <v>5</v>
      </c>
    </row>
    <row r="32" spans="1:14" x14ac:dyDescent="0.25">
      <c r="A32" s="6" t="s">
        <v>48</v>
      </c>
      <c r="B32" s="8" t="s">
        <v>24</v>
      </c>
      <c r="C32" s="8" t="s">
        <v>17</v>
      </c>
      <c r="D32" s="6">
        <v>85</v>
      </c>
      <c r="E32" s="6">
        <v>84</v>
      </c>
      <c r="F32" s="6">
        <v>78</v>
      </c>
      <c r="G32" s="6">
        <v>81</v>
      </c>
      <c r="H32" s="6">
        <v>81</v>
      </c>
      <c r="I32" s="6">
        <v>80</v>
      </c>
      <c r="J32" s="25">
        <f t="shared" si="0"/>
        <v>489</v>
      </c>
      <c r="K32" s="4">
        <v>1</v>
      </c>
      <c r="L32" s="2">
        <v>4</v>
      </c>
    </row>
    <row r="33" spans="1:12" x14ac:dyDescent="0.25">
      <c r="A33" s="6" t="s">
        <v>49</v>
      </c>
      <c r="B33" s="8" t="s">
        <v>16</v>
      </c>
      <c r="C33" s="8" t="s">
        <v>17</v>
      </c>
      <c r="D33" s="6">
        <v>83</v>
      </c>
      <c r="E33" s="6">
        <v>82</v>
      </c>
      <c r="F33" s="6">
        <v>78</v>
      </c>
      <c r="G33" s="6">
        <v>81</v>
      </c>
      <c r="H33" s="6">
        <v>82</v>
      </c>
      <c r="I33" s="6">
        <v>81</v>
      </c>
      <c r="J33" s="25">
        <f t="shared" si="0"/>
        <v>487</v>
      </c>
      <c r="K33" s="4">
        <v>2</v>
      </c>
      <c r="L33" s="2">
        <v>3</v>
      </c>
    </row>
    <row r="34" spans="1:12" x14ac:dyDescent="0.25">
      <c r="A34" s="6" t="s">
        <v>50</v>
      </c>
      <c r="B34" s="8" t="s">
        <v>114</v>
      </c>
      <c r="C34" s="1" t="s">
        <v>158</v>
      </c>
      <c r="D34" s="6">
        <v>75</v>
      </c>
      <c r="E34" s="6">
        <v>83</v>
      </c>
      <c r="F34" s="6">
        <v>83</v>
      </c>
      <c r="G34" s="6">
        <v>77</v>
      </c>
      <c r="H34" s="6">
        <v>82</v>
      </c>
      <c r="I34" s="6">
        <v>85</v>
      </c>
      <c r="J34" s="25">
        <f t="shared" si="0"/>
        <v>485</v>
      </c>
      <c r="K34" s="4">
        <v>1</v>
      </c>
      <c r="L34" s="2">
        <v>2</v>
      </c>
    </row>
    <row r="35" spans="1:12" x14ac:dyDescent="0.25">
      <c r="A35" s="6" t="s">
        <v>122</v>
      </c>
      <c r="B35" s="8" t="s">
        <v>82</v>
      </c>
      <c r="C35" s="1" t="s">
        <v>158</v>
      </c>
      <c r="D35" s="6">
        <v>83</v>
      </c>
      <c r="E35" s="6">
        <v>74</v>
      </c>
      <c r="F35" s="6">
        <v>78</v>
      </c>
      <c r="G35" s="6">
        <v>84</v>
      </c>
      <c r="H35" s="6">
        <v>86</v>
      </c>
      <c r="I35" s="6">
        <v>77</v>
      </c>
      <c r="J35" s="25">
        <f t="shared" si="0"/>
        <v>482</v>
      </c>
      <c r="K35" s="4">
        <v>5</v>
      </c>
      <c r="L35" s="2">
        <v>1</v>
      </c>
    </row>
    <row r="36" spans="1:12" x14ac:dyDescent="0.25">
      <c r="A36" s="6" t="s">
        <v>123</v>
      </c>
      <c r="B36" s="8" t="s">
        <v>175</v>
      </c>
      <c r="C36" s="8" t="s">
        <v>176</v>
      </c>
      <c r="D36" s="6">
        <v>83</v>
      </c>
      <c r="E36" s="6">
        <v>80</v>
      </c>
      <c r="F36" s="6">
        <v>80</v>
      </c>
      <c r="G36" s="6">
        <v>80</v>
      </c>
      <c r="H36" s="6">
        <v>74</v>
      </c>
      <c r="I36" s="6">
        <v>80</v>
      </c>
      <c r="J36" s="25">
        <f t="shared" si="0"/>
        <v>477</v>
      </c>
      <c r="K36" s="4">
        <v>5</v>
      </c>
      <c r="L36" s="2">
        <v>0</v>
      </c>
    </row>
    <row r="37" spans="1:12" x14ac:dyDescent="0.25">
      <c r="A37" s="6" t="s">
        <v>124</v>
      </c>
      <c r="B37" s="8" t="s">
        <v>113</v>
      </c>
      <c r="C37" s="8" t="s">
        <v>219</v>
      </c>
      <c r="D37" s="6">
        <v>83</v>
      </c>
      <c r="E37" s="6">
        <v>78</v>
      </c>
      <c r="F37" s="6">
        <v>74</v>
      </c>
      <c r="G37" s="6">
        <v>72</v>
      </c>
      <c r="H37" s="6">
        <v>81</v>
      </c>
      <c r="I37" s="6">
        <v>88</v>
      </c>
      <c r="J37" s="25">
        <f t="shared" si="0"/>
        <v>476</v>
      </c>
      <c r="K37" s="4">
        <v>3</v>
      </c>
      <c r="L37" s="2">
        <v>0</v>
      </c>
    </row>
    <row r="38" spans="1:12" x14ac:dyDescent="0.25">
      <c r="A38" s="6" t="s">
        <v>125</v>
      </c>
      <c r="B38" s="8" t="s">
        <v>121</v>
      </c>
      <c r="C38" s="8" t="s">
        <v>22</v>
      </c>
      <c r="D38" s="6">
        <v>82</v>
      </c>
      <c r="E38" s="6">
        <v>79</v>
      </c>
      <c r="F38" s="6">
        <v>81</v>
      </c>
      <c r="G38" s="6">
        <v>71</v>
      </c>
      <c r="H38" s="6">
        <v>76</v>
      </c>
      <c r="I38" s="6">
        <v>84</v>
      </c>
      <c r="J38" s="25">
        <f t="shared" si="0"/>
        <v>473</v>
      </c>
      <c r="K38" s="4">
        <v>2</v>
      </c>
      <c r="L38" s="2">
        <v>0</v>
      </c>
    </row>
    <row r="39" spans="1:12" x14ac:dyDescent="0.25">
      <c r="A39" s="6" t="s">
        <v>126</v>
      </c>
      <c r="B39" s="1" t="s">
        <v>161</v>
      </c>
      <c r="C39" s="1" t="s">
        <v>160</v>
      </c>
      <c r="D39" s="6">
        <v>85</v>
      </c>
      <c r="E39" s="6">
        <v>77</v>
      </c>
      <c r="F39" s="6">
        <v>84</v>
      </c>
      <c r="G39" s="6">
        <v>78</v>
      </c>
      <c r="H39" s="6">
        <v>71</v>
      </c>
      <c r="I39" s="6">
        <v>78</v>
      </c>
      <c r="J39" s="25">
        <f t="shared" si="0"/>
        <v>473</v>
      </c>
      <c r="K39" s="4">
        <v>0</v>
      </c>
      <c r="L39" s="2">
        <v>0</v>
      </c>
    </row>
    <row r="40" spans="1:12" x14ac:dyDescent="0.25">
      <c r="A40" s="6" t="s">
        <v>127</v>
      </c>
      <c r="B40" s="8" t="s">
        <v>25</v>
      </c>
      <c r="C40" s="8" t="s">
        <v>219</v>
      </c>
      <c r="D40" s="6">
        <v>82</v>
      </c>
      <c r="E40" s="6">
        <v>83</v>
      </c>
      <c r="F40" s="6">
        <v>76</v>
      </c>
      <c r="G40" s="6">
        <v>73</v>
      </c>
      <c r="H40" s="6">
        <v>77</v>
      </c>
      <c r="I40" s="6">
        <v>80</v>
      </c>
      <c r="J40" s="25">
        <f t="shared" si="0"/>
        <v>471</v>
      </c>
      <c r="K40" s="4">
        <v>2</v>
      </c>
      <c r="L40" s="2">
        <v>0</v>
      </c>
    </row>
    <row r="41" spans="1:12" x14ac:dyDescent="0.25">
      <c r="A41" s="6" t="s">
        <v>128</v>
      </c>
      <c r="B41" s="8" t="s">
        <v>137</v>
      </c>
      <c r="C41" s="1" t="s">
        <v>107</v>
      </c>
      <c r="D41" s="6">
        <v>69</v>
      </c>
      <c r="E41" s="6">
        <v>82</v>
      </c>
      <c r="F41" s="6">
        <v>77</v>
      </c>
      <c r="G41" s="6">
        <v>76</v>
      </c>
      <c r="H41" s="6">
        <v>80</v>
      </c>
      <c r="I41" s="6">
        <v>81</v>
      </c>
      <c r="J41" s="25">
        <f t="shared" si="0"/>
        <v>465</v>
      </c>
      <c r="K41" s="4">
        <v>2</v>
      </c>
      <c r="L41" s="2">
        <v>0</v>
      </c>
    </row>
    <row r="42" spans="1:12" x14ac:dyDescent="0.25">
      <c r="A42" s="6" t="s">
        <v>139</v>
      </c>
      <c r="B42" s="8" t="s">
        <v>102</v>
      </c>
      <c r="C42" s="8" t="s">
        <v>22</v>
      </c>
      <c r="D42" s="6">
        <v>80</v>
      </c>
      <c r="E42" s="6">
        <v>78</v>
      </c>
      <c r="F42" s="6">
        <v>80</v>
      </c>
      <c r="G42" s="6">
        <v>81</v>
      </c>
      <c r="H42" s="6">
        <v>64</v>
      </c>
      <c r="I42" s="6">
        <v>76</v>
      </c>
      <c r="J42" s="25">
        <f t="shared" si="0"/>
        <v>459</v>
      </c>
      <c r="K42" s="4">
        <v>1</v>
      </c>
      <c r="L42" s="2">
        <v>0</v>
      </c>
    </row>
    <row r="43" spans="1:12" x14ac:dyDescent="0.25">
      <c r="A43" s="6" t="s">
        <v>140</v>
      </c>
      <c r="B43" s="8" t="s">
        <v>165</v>
      </c>
      <c r="C43" s="8" t="s">
        <v>162</v>
      </c>
      <c r="D43" s="6">
        <v>72</v>
      </c>
      <c r="E43" s="6">
        <v>65</v>
      </c>
      <c r="F43" s="6">
        <v>76</v>
      </c>
      <c r="G43" s="6">
        <v>79</v>
      </c>
      <c r="H43" s="6">
        <v>81</v>
      </c>
      <c r="I43" s="6">
        <v>82</v>
      </c>
      <c r="J43" s="25">
        <f t="shared" si="0"/>
        <v>455</v>
      </c>
      <c r="K43" s="4">
        <v>6</v>
      </c>
      <c r="L43" s="2">
        <v>0</v>
      </c>
    </row>
    <row r="44" spans="1:12" x14ac:dyDescent="0.25">
      <c r="A44" s="6" t="s">
        <v>141</v>
      </c>
      <c r="B44" s="8" t="s">
        <v>135</v>
      </c>
      <c r="C44" s="1" t="s">
        <v>107</v>
      </c>
      <c r="D44" s="6">
        <v>74</v>
      </c>
      <c r="E44" s="6">
        <v>77</v>
      </c>
      <c r="F44" s="6">
        <v>77</v>
      </c>
      <c r="G44" s="6">
        <v>64</v>
      </c>
      <c r="H44" s="6">
        <v>79</v>
      </c>
      <c r="I44" s="6">
        <v>75</v>
      </c>
      <c r="J44" s="25">
        <f t="shared" si="0"/>
        <v>446</v>
      </c>
      <c r="K44" s="4">
        <v>2</v>
      </c>
      <c r="L44" s="2">
        <v>0</v>
      </c>
    </row>
    <row r="45" spans="1:12" x14ac:dyDescent="0.25">
      <c r="A45" s="6" t="s">
        <v>142</v>
      </c>
      <c r="B45" s="66" t="s">
        <v>220</v>
      </c>
      <c r="C45" s="8" t="s">
        <v>133</v>
      </c>
      <c r="D45" s="6">
        <v>72</v>
      </c>
      <c r="E45" s="6">
        <v>79</v>
      </c>
      <c r="F45" s="6">
        <v>82</v>
      </c>
      <c r="G45" s="6">
        <v>75</v>
      </c>
      <c r="H45" s="6">
        <v>72</v>
      </c>
      <c r="I45" s="6">
        <v>65</v>
      </c>
      <c r="J45" s="25">
        <f t="shared" si="0"/>
        <v>445</v>
      </c>
      <c r="K45" s="4">
        <v>0</v>
      </c>
      <c r="L45" s="2">
        <v>0</v>
      </c>
    </row>
    <row r="46" spans="1:12" x14ac:dyDescent="0.25">
      <c r="A46" s="6" t="s">
        <v>143</v>
      </c>
      <c r="B46" s="8" t="s">
        <v>166</v>
      </c>
      <c r="C46" s="1" t="s">
        <v>167</v>
      </c>
      <c r="D46" s="6">
        <v>65</v>
      </c>
      <c r="E46" s="6">
        <v>66</v>
      </c>
      <c r="F46" s="6">
        <v>77</v>
      </c>
      <c r="G46" s="6">
        <v>75</v>
      </c>
      <c r="H46" s="6">
        <v>80</v>
      </c>
      <c r="I46" s="6">
        <v>75</v>
      </c>
      <c r="J46" s="25">
        <f t="shared" si="0"/>
        <v>438</v>
      </c>
      <c r="K46" s="4">
        <v>1</v>
      </c>
      <c r="L46" s="2">
        <v>0</v>
      </c>
    </row>
    <row r="47" spans="1:12" x14ac:dyDescent="0.25">
      <c r="A47" s="6" t="s">
        <v>144</v>
      </c>
      <c r="B47" s="8" t="s">
        <v>182</v>
      </c>
      <c r="C47" s="1" t="s">
        <v>107</v>
      </c>
      <c r="D47" s="6">
        <v>64</v>
      </c>
      <c r="E47" s="6">
        <v>76</v>
      </c>
      <c r="F47" s="6">
        <v>75</v>
      </c>
      <c r="G47" s="6">
        <v>80</v>
      </c>
      <c r="H47" s="6">
        <v>70</v>
      </c>
      <c r="I47" s="6">
        <v>69</v>
      </c>
      <c r="J47" s="25">
        <f t="shared" si="0"/>
        <v>434</v>
      </c>
      <c r="K47" s="4">
        <v>0</v>
      </c>
      <c r="L47" s="2">
        <v>0</v>
      </c>
    </row>
    <row r="48" spans="1:12" x14ac:dyDescent="0.25">
      <c r="A48" s="6" t="s">
        <v>145</v>
      </c>
      <c r="B48" s="1" t="s">
        <v>136</v>
      </c>
      <c r="C48" s="1" t="s">
        <v>107</v>
      </c>
      <c r="D48" s="6">
        <v>71</v>
      </c>
      <c r="E48" s="6">
        <v>61</v>
      </c>
      <c r="F48" s="6">
        <v>66</v>
      </c>
      <c r="G48" s="6">
        <v>70</v>
      </c>
      <c r="H48" s="6">
        <v>74</v>
      </c>
      <c r="I48" s="6">
        <v>76</v>
      </c>
      <c r="J48" s="25">
        <f t="shared" si="0"/>
        <v>418</v>
      </c>
      <c r="K48" s="4">
        <v>0</v>
      </c>
      <c r="L48" s="2">
        <v>0</v>
      </c>
    </row>
    <row r="49" spans="1:12" x14ac:dyDescent="0.25">
      <c r="A49" s="6" t="s">
        <v>146</v>
      </c>
      <c r="B49" s="8" t="s">
        <v>26</v>
      </c>
      <c r="C49" s="8" t="s">
        <v>22</v>
      </c>
      <c r="D49" s="6">
        <v>73</v>
      </c>
      <c r="E49" s="6">
        <v>64</v>
      </c>
      <c r="F49" s="6">
        <v>68</v>
      </c>
      <c r="G49" s="6">
        <v>57</v>
      </c>
      <c r="H49" s="6">
        <v>71</v>
      </c>
      <c r="I49" s="6">
        <v>73</v>
      </c>
      <c r="J49" s="25">
        <f t="shared" si="0"/>
        <v>406</v>
      </c>
      <c r="K49" s="4">
        <v>4</v>
      </c>
      <c r="L49" s="2">
        <v>0</v>
      </c>
    </row>
    <row r="50" spans="1:12" x14ac:dyDescent="0.25">
      <c r="A50" s="6" t="s">
        <v>147</v>
      </c>
      <c r="B50" s="8" t="s">
        <v>163</v>
      </c>
      <c r="C50" s="8" t="s">
        <v>164</v>
      </c>
      <c r="D50" s="6">
        <v>76</v>
      </c>
      <c r="E50" s="6">
        <v>65</v>
      </c>
      <c r="F50" s="6">
        <v>58</v>
      </c>
      <c r="G50" s="6">
        <v>64</v>
      </c>
      <c r="H50" s="6">
        <v>50</v>
      </c>
      <c r="I50" s="6">
        <v>53</v>
      </c>
      <c r="J50" s="25">
        <f t="shared" si="0"/>
        <v>366</v>
      </c>
      <c r="K50" s="4">
        <v>2</v>
      </c>
      <c r="L50" s="2">
        <v>0</v>
      </c>
    </row>
    <row r="51" spans="1:12" x14ac:dyDescent="0.25">
      <c r="A51" s="6" t="s">
        <v>148</v>
      </c>
      <c r="B51" s="8" t="s">
        <v>221</v>
      </c>
      <c r="C51" s="1" t="s">
        <v>107</v>
      </c>
      <c r="D51" s="6">
        <v>50</v>
      </c>
      <c r="E51" s="6">
        <v>46</v>
      </c>
      <c r="F51" s="6">
        <v>75</v>
      </c>
      <c r="G51" s="6">
        <v>48</v>
      </c>
      <c r="H51" s="6">
        <v>58</v>
      </c>
      <c r="I51" s="6">
        <v>58</v>
      </c>
      <c r="J51" s="25">
        <f t="shared" si="0"/>
        <v>335</v>
      </c>
      <c r="K51" s="4">
        <v>0</v>
      </c>
      <c r="L51" s="2">
        <v>0</v>
      </c>
    </row>
    <row r="52" spans="1:12" x14ac:dyDescent="0.25">
      <c r="A52" s="6" t="s">
        <v>149</v>
      </c>
      <c r="B52" s="8" t="s">
        <v>222</v>
      </c>
      <c r="C52" s="8" t="s">
        <v>219</v>
      </c>
      <c r="D52" s="6">
        <v>34</v>
      </c>
      <c r="E52" s="6">
        <v>53</v>
      </c>
      <c r="F52" s="6">
        <v>64</v>
      </c>
      <c r="G52" s="6">
        <v>55</v>
      </c>
      <c r="H52" s="6">
        <v>63</v>
      </c>
      <c r="I52" s="6">
        <v>58</v>
      </c>
      <c r="J52" s="25">
        <f t="shared" si="0"/>
        <v>327</v>
      </c>
      <c r="K52" s="4">
        <v>2</v>
      </c>
      <c r="L52" s="2">
        <v>0</v>
      </c>
    </row>
    <row r="53" spans="1:12" x14ac:dyDescent="0.25">
      <c r="A53" s="6" t="s">
        <v>150</v>
      </c>
      <c r="B53" s="66" t="s">
        <v>223</v>
      </c>
      <c r="C53" s="8" t="s">
        <v>12</v>
      </c>
      <c r="D53" s="6">
        <v>44</v>
      </c>
      <c r="E53" s="6">
        <v>49</v>
      </c>
      <c r="F53" s="6">
        <v>48</v>
      </c>
      <c r="G53" s="6">
        <v>46</v>
      </c>
      <c r="H53" s="6">
        <v>38</v>
      </c>
      <c r="I53" s="6">
        <v>26</v>
      </c>
      <c r="J53" s="25">
        <f t="shared" si="0"/>
        <v>251</v>
      </c>
      <c r="K53" s="4">
        <v>0</v>
      </c>
      <c r="L53" s="2">
        <v>0</v>
      </c>
    </row>
    <row r="56" spans="1:12" x14ac:dyDescent="0.25">
      <c r="F56" s="7" t="s">
        <v>26</v>
      </c>
    </row>
  </sheetData>
  <sortState xmlns:xlrd2="http://schemas.microsoft.com/office/spreadsheetml/2017/richdata2" ref="B44:L55">
    <sortCondition descending="1" ref="J44:J55"/>
  </sortState>
  <mergeCells count="2">
    <mergeCell ref="B2:F2"/>
    <mergeCell ref="A4:L7"/>
  </mergeCells>
  <pageMargins left="0.39370078740157483" right="3.937007874015748E-2" top="0.15748031496062992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61"/>
  <sheetViews>
    <sheetView topLeftCell="A37" workbookViewId="0">
      <selection activeCell="B56" sqref="B56:C58"/>
    </sheetView>
  </sheetViews>
  <sheetFormatPr defaultColWidth="11.42578125" defaultRowHeight="15" x14ac:dyDescent="0.25"/>
  <cols>
    <col min="1" max="1" width="8.7109375" style="7" customWidth="1"/>
    <col min="2" max="2" width="20.7109375" style="31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3" customWidth="1"/>
  </cols>
  <sheetData>
    <row r="2" spans="1:12" x14ac:dyDescent="0.25">
      <c r="B2" s="41" t="s">
        <v>191</v>
      </c>
      <c r="C2" s="74"/>
      <c r="D2" s="74"/>
      <c r="E2" s="74"/>
      <c r="F2" s="74"/>
      <c r="G2" s="74"/>
    </row>
    <row r="3" spans="1:12" ht="45" x14ac:dyDescent="0.25">
      <c r="B3" s="65" t="s">
        <v>212</v>
      </c>
      <c r="C3" s="45"/>
    </row>
    <row r="4" spans="1:12" x14ac:dyDescent="0.25">
      <c r="A4" s="73" t="s">
        <v>192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9" spans="1:12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1" spans="1:12" x14ac:dyDescent="0.25">
      <c r="A11" s="6" t="s">
        <v>27</v>
      </c>
      <c r="B11" s="8" t="s">
        <v>224</v>
      </c>
      <c r="C11" s="8" t="s">
        <v>130</v>
      </c>
      <c r="D11" s="6">
        <v>90</v>
      </c>
      <c r="E11" s="6">
        <v>92</v>
      </c>
      <c r="F11" s="6">
        <v>91</v>
      </c>
      <c r="G11" s="6">
        <v>93</v>
      </c>
      <c r="H11" s="6">
        <v>93</v>
      </c>
      <c r="I11" s="6">
        <v>90</v>
      </c>
      <c r="J11" s="25">
        <f t="shared" ref="J11:J13" si="0">SUM(D11+E11+F11+G11+H11+I11)</f>
        <v>549</v>
      </c>
      <c r="K11" s="4">
        <v>8</v>
      </c>
    </row>
    <row r="12" spans="1:12" x14ac:dyDescent="0.25">
      <c r="C12" s="8" t="s">
        <v>168</v>
      </c>
      <c r="D12" s="6">
        <v>92</v>
      </c>
      <c r="E12" s="6">
        <v>96</v>
      </c>
      <c r="F12" s="6">
        <v>89</v>
      </c>
      <c r="G12" s="6">
        <v>90</v>
      </c>
      <c r="H12" s="6">
        <v>89</v>
      </c>
      <c r="I12" s="6">
        <v>90</v>
      </c>
      <c r="J12" s="25">
        <f t="shared" si="0"/>
        <v>546</v>
      </c>
      <c r="K12" s="4">
        <v>8</v>
      </c>
    </row>
    <row r="13" spans="1:12" x14ac:dyDescent="0.25">
      <c r="C13" s="8" t="s">
        <v>132</v>
      </c>
      <c r="D13" s="6">
        <v>89</v>
      </c>
      <c r="E13" s="6">
        <v>85</v>
      </c>
      <c r="F13" s="6">
        <v>89</v>
      </c>
      <c r="G13" s="6">
        <v>92</v>
      </c>
      <c r="H13" s="6">
        <v>92</v>
      </c>
      <c r="I13" s="6">
        <v>91</v>
      </c>
      <c r="J13" s="25">
        <f t="shared" si="0"/>
        <v>538</v>
      </c>
      <c r="K13" s="4">
        <v>4</v>
      </c>
    </row>
    <row r="14" spans="1:12" x14ac:dyDescent="0.25">
      <c r="J14" s="6">
        <v>1633</v>
      </c>
      <c r="K14" s="4">
        <v>20</v>
      </c>
      <c r="L14" s="2">
        <v>15</v>
      </c>
    </row>
    <row r="16" spans="1:12" x14ac:dyDescent="0.25">
      <c r="A16" s="6" t="s">
        <v>28</v>
      </c>
      <c r="B16" s="8" t="s">
        <v>12</v>
      </c>
      <c r="C16" s="8" t="s">
        <v>11</v>
      </c>
      <c r="D16" s="6">
        <v>92</v>
      </c>
      <c r="E16" s="6">
        <v>86</v>
      </c>
      <c r="F16" s="6">
        <v>87</v>
      </c>
      <c r="G16" s="6">
        <v>89</v>
      </c>
      <c r="H16" s="6">
        <v>79</v>
      </c>
      <c r="I16" s="6">
        <v>91</v>
      </c>
      <c r="J16" s="25">
        <f t="shared" ref="J16:J18" si="1">SUM(D16+E16+F16+G16+H16+I16)</f>
        <v>524</v>
      </c>
      <c r="K16" s="4">
        <v>6</v>
      </c>
    </row>
    <row r="17" spans="1:12" x14ac:dyDescent="0.25">
      <c r="C17" s="8" t="s">
        <v>15</v>
      </c>
      <c r="D17" s="6">
        <v>87</v>
      </c>
      <c r="E17" s="6">
        <v>82</v>
      </c>
      <c r="F17" s="6">
        <v>87</v>
      </c>
      <c r="G17" s="6">
        <v>85</v>
      </c>
      <c r="H17" s="6">
        <v>85</v>
      </c>
      <c r="I17" s="6">
        <v>87</v>
      </c>
      <c r="J17" s="25">
        <f t="shared" si="1"/>
        <v>513</v>
      </c>
      <c r="K17" s="4">
        <v>6</v>
      </c>
    </row>
    <row r="18" spans="1:12" x14ac:dyDescent="0.25">
      <c r="C18" s="8" t="s">
        <v>104</v>
      </c>
      <c r="D18" s="6">
        <v>77</v>
      </c>
      <c r="E18" s="6">
        <v>91</v>
      </c>
      <c r="F18" s="6">
        <v>86</v>
      </c>
      <c r="G18" s="6">
        <v>89</v>
      </c>
      <c r="H18" s="6">
        <v>79</v>
      </c>
      <c r="I18" s="6">
        <v>86</v>
      </c>
      <c r="J18" s="25">
        <f t="shared" si="1"/>
        <v>508</v>
      </c>
      <c r="K18" s="4">
        <v>4</v>
      </c>
    </row>
    <row r="19" spans="1:12" x14ac:dyDescent="0.25">
      <c r="J19" s="6">
        <v>1545</v>
      </c>
      <c r="K19" s="4">
        <v>16</v>
      </c>
      <c r="L19" s="2">
        <v>12</v>
      </c>
    </row>
    <row r="21" spans="1:12" x14ac:dyDescent="0.25">
      <c r="A21" s="6" t="s">
        <v>29</v>
      </c>
      <c r="B21" s="1" t="s">
        <v>172</v>
      </c>
      <c r="C21" s="8" t="s">
        <v>5</v>
      </c>
      <c r="D21" s="6">
        <v>93</v>
      </c>
      <c r="E21" s="6">
        <v>92</v>
      </c>
      <c r="F21" s="6">
        <v>92</v>
      </c>
      <c r="G21" s="6">
        <v>92</v>
      </c>
      <c r="H21" s="6">
        <v>92</v>
      </c>
      <c r="I21" s="6">
        <v>91</v>
      </c>
      <c r="J21" s="25">
        <f>SUM(D21+E21+F21+G21+H21+I21)</f>
        <v>552</v>
      </c>
      <c r="K21" s="4">
        <v>6</v>
      </c>
    </row>
    <row r="22" spans="1:12" x14ac:dyDescent="0.25">
      <c r="C22" s="8" t="s">
        <v>114</v>
      </c>
      <c r="D22" s="6">
        <v>75</v>
      </c>
      <c r="E22" s="6">
        <v>83</v>
      </c>
      <c r="F22" s="6">
        <v>83</v>
      </c>
      <c r="G22" s="6">
        <v>77</v>
      </c>
      <c r="H22" s="6">
        <v>82</v>
      </c>
      <c r="I22" s="6">
        <v>85</v>
      </c>
      <c r="J22" s="25">
        <f t="shared" ref="J22:J23" si="2">SUM(D22+E22+F22+G22+H22+I22)</f>
        <v>485</v>
      </c>
      <c r="K22" s="4">
        <v>1</v>
      </c>
    </row>
    <row r="23" spans="1:12" x14ac:dyDescent="0.25">
      <c r="C23" s="8" t="s">
        <v>82</v>
      </c>
      <c r="D23" s="6">
        <v>83</v>
      </c>
      <c r="E23" s="6">
        <v>74</v>
      </c>
      <c r="F23" s="6">
        <v>78</v>
      </c>
      <c r="G23" s="6">
        <v>84</v>
      </c>
      <c r="H23" s="6">
        <v>86</v>
      </c>
      <c r="I23" s="6">
        <v>77</v>
      </c>
      <c r="J23" s="25">
        <f t="shared" si="2"/>
        <v>482</v>
      </c>
      <c r="K23" s="4">
        <v>5</v>
      </c>
    </row>
    <row r="24" spans="1:12" x14ac:dyDescent="0.25">
      <c r="J24" s="6">
        <v>1519</v>
      </c>
      <c r="K24" s="4">
        <v>12</v>
      </c>
      <c r="L24" s="2">
        <v>10</v>
      </c>
    </row>
    <row r="26" spans="1:12" x14ac:dyDescent="0.25">
      <c r="A26" s="6" t="s">
        <v>30</v>
      </c>
      <c r="B26" s="1" t="s">
        <v>170</v>
      </c>
      <c r="C26" s="59" t="s">
        <v>156</v>
      </c>
      <c r="D26" s="6">
        <v>91</v>
      </c>
      <c r="E26" s="6">
        <v>91</v>
      </c>
      <c r="F26" s="6">
        <v>91</v>
      </c>
      <c r="G26" s="6">
        <v>87</v>
      </c>
      <c r="H26" s="6">
        <v>86</v>
      </c>
      <c r="I26" s="6">
        <v>92</v>
      </c>
      <c r="J26" s="25">
        <f t="shared" ref="J26:J28" si="3">SUM(D26+E26+F26+G26+H26+I26)</f>
        <v>538</v>
      </c>
      <c r="K26" s="4">
        <v>3</v>
      </c>
    </row>
    <row r="27" spans="1:12" x14ac:dyDescent="0.25">
      <c r="C27" s="1" t="s">
        <v>159</v>
      </c>
      <c r="D27" s="6">
        <v>80</v>
      </c>
      <c r="E27" s="6">
        <v>82</v>
      </c>
      <c r="F27" s="6">
        <v>86</v>
      </c>
      <c r="G27" s="6">
        <v>83</v>
      </c>
      <c r="H27" s="6">
        <v>87</v>
      </c>
      <c r="I27" s="6">
        <v>86</v>
      </c>
      <c r="J27" s="25">
        <f t="shared" si="3"/>
        <v>504</v>
      </c>
      <c r="K27" s="4">
        <v>4</v>
      </c>
    </row>
    <row r="28" spans="1:12" x14ac:dyDescent="0.25">
      <c r="C28" s="1" t="s">
        <v>161</v>
      </c>
      <c r="D28" s="6">
        <v>85</v>
      </c>
      <c r="E28" s="6">
        <v>77</v>
      </c>
      <c r="F28" s="6">
        <v>84</v>
      </c>
      <c r="G28" s="6">
        <v>78</v>
      </c>
      <c r="H28" s="6">
        <v>71</v>
      </c>
      <c r="I28" s="6">
        <v>78</v>
      </c>
      <c r="J28" s="25">
        <f t="shared" si="3"/>
        <v>473</v>
      </c>
      <c r="K28" s="4">
        <v>0</v>
      </c>
    </row>
    <row r="29" spans="1:12" x14ac:dyDescent="0.25">
      <c r="J29" s="6">
        <v>1515</v>
      </c>
      <c r="K29" s="4">
        <v>7</v>
      </c>
      <c r="L29" s="2">
        <v>9</v>
      </c>
    </row>
    <row r="31" spans="1:12" x14ac:dyDescent="0.25">
      <c r="A31" s="6" t="s">
        <v>31</v>
      </c>
      <c r="B31" s="1" t="s">
        <v>17</v>
      </c>
      <c r="C31" s="32" t="s">
        <v>23</v>
      </c>
      <c r="D31" s="6">
        <v>84</v>
      </c>
      <c r="E31" s="6">
        <v>87</v>
      </c>
      <c r="F31" s="6">
        <v>91</v>
      </c>
      <c r="G31" s="6">
        <v>87</v>
      </c>
      <c r="H31" s="6">
        <v>87</v>
      </c>
      <c r="I31" s="6">
        <v>84</v>
      </c>
      <c r="J31" s="25">
        <f t="shared" ref="J31:J33" si="4">SUM(D31+E31+F31+G31+H31+I31)</f>
        <v>520</v>
      </c>
      <c r="K31" s="4">
        <v>2</v>
      </c>
    </row>
    <row r="32" spans="1:12" x14ac:dyDescent="0.25">
      <c r="C32" s="8" t="s">
        <v>218</v>
      </c>
      <c r="D32" s="6">
        <v>62</v>
      </c>
      <c r="E32" s="6">
        <v>91</v>
      </c>
      <c r="F32" s="6">
        <v>84</v>
      </c>
      <c r="G32" s="6">
        <v>80</v>
      </c>
      <c r="H32" s="6">
        <v>86</v>
      </c>
      <c r="I32" s="6">
        <v>87</v>
      </c>
      <c r="J32" s="25">
        <f t="shared" si="4"/>
        <v>490</v>
      </c>
      <c r="K32" s="4">
        <v>5</v>
      </c>
    </row>
    <row r="33" spans="1:12" x14ac:dyDescent="0.25">
      <c r="C33" s="8" t="s">
        <v>24</v>
      </c>
      <c r="D33" s="6">
        <v>85</v>
      </c>
      <c r="E33" s="6">
        <v>84</v>
      </c>
      <c r="F33" s="6">
        <v>78</v>
      </c>
      <c r="G33" s="6">
        <v>81</v>
      </c>
      <c r="H33" s="6">
        <v>81</v>
      </c>
      <c r="I33" s="6">
        <v>80</v>
      </c>
      <c r="J33" s="25">
        <f t="shared" si="4"/>
        <v>489</v>
      </c>
      <c r="K33" s="4">
        <v>1</v>
      </c>
    </row>
    <row r="34" spans="1:12" x14ac:dyDescent="0.25">
      <c r="J34" s="6">
        <v>1499</v>
      </c>
      <c r="K34" s="4">
        <v>8</v>
      </c>
      <c r="L34" s="2">
        <v>8</v>
      </c>
    </row>
    <row r="36" spans="1:12" x14ac:dyDescent="0.25">
      <c r="A36" s="6" t="s">
        <v>32</v>
      </c>
      <c r="B36" s="1" t="s">
        <v>171</v>
      </c>
      <c r="C36" s="8" t="s">
        <v>214</v>
      </c>
      <c r="D36" s="6">
        <v>83</v>
      </c>
      <c r="E36" s="6">
        <v>91</v>
      </c>
      <c r="F36" s="6">
        <v>85</v>
      </c>
      <c r="G36" s="6">
        <v>86</v>
      </c>
      <c r="H36" s="6">
        <v>86</v>
      </c>
      <c r="I36" s="6">
        <v>80</v>
      </c>
      <c r="J36" s="25">
        <f t="shared" ref="J36:J38" si="5">SUM(D36+E36+F36+G36+H36+I36)</f>
        <v>511</v>
      </c>
      <c r="K36" s="4">
        <v>1</v>
      </c>
    </row>
    <row r="37" spans="1:12" x14ac:dyDescent="0.25">
      <c r="C37" s="66" t="s">
        <v>217</v>
      </c>
      <c r="D37" s="6">
        <v>83</v>
      </c>
      <c r="E37" s="6">
        <v>84</v>
      </c>
      <c r="F37" s="6">
        <v>85</v>
      </c>
      <c r="G37" s="6">
        <v>86</v>
      </c>
      <c r="H37" s="6">
        <v>79</v>
      </c>
      <c r="I37" s="6">
        <v>76</v>
      </c>
      <c r="J37" s="25">
        <f t="shared" si="5"/>
        <v>493</v>
      </c>
      <c r="K37" s="4">
        <v>2</v>
      </c>
    </row>
    <row r="38" spans="1:12" x14ac:dyDescent="0.25">
      <c r="C38" s="8" t="s">
        <v>165</v>
      </c>
      <c r="D38" s="6">
        <v>72</v>
      </c>
      <c r="E38" s="6">
        <v>65</v>
      </c>
      <c r="F38" s="6">
        <v>76</v>
      </c>
      <c r="G38" s="6">
        <v>79</v>
      </c>
      <c r="H38" s="6">
        <v>81</v>
      </c>
      <c r="I38" s="6">
        <v>82</v>
      </c>
      <c r="J38" s="25">
        <f t="shared" si="5"/>
        <v>455</v>
      </c>
      <c r="K38" s="4">
        <v>6</v>
      </c>
    </row>
    <row r="39" spans="1:12" x14ac:dyDescent="0.25">
      <c r="J39" s="6">
        <v>1459</v>
      </c>
      <c r="K39" s="4">
        <v>9</v>
      </c>
      <c r="L39" s="2">
        <v>7</v>
      </c>
    </row>
    <row r="41" spans="1:12" x14ac:dyDescent="0.25">
      <c r="A41" s="6" t="s">
        <v>33</v>
      </c>
      <c r="B41" s="1" t="s">
        <v>169</v>
      </c>
      <c r="C41" s="8" t="s">
        <v>215</v>
      </c>
      <c r="D41" s="6">
        <v>85</v>
      </c>
      <c r="E41" s="6">
        <v>79</v>
      </c>
      <c r="F41" s="6">
        <v>89</v>
      </c>
      <c r="G41" s="6">
        <v>80</v>
      </c>
      <c r="H41" s="6">
        <v>85</v>
      </c>
      <c r="I41" s="6">
        <v>91</v>
      </c>
      <c r="J41" s="25">
        <f t="shared" ref="J41:J43" si="6">SUM(D41+E41+F41+G41+H41+I41)</f>
        <v>509</v>
      </c>
      <c r="K41" s="4">
        <v>4</v>
      </c>
    </row>
    <row r="42" spans="1:12" x14ac:dyDescent="0.25">
      <c r="C42" s="8" t="s">
        <v>134</v>
      </c>
      <c r="D42" s="6">
        <v>82</v>
      </c>
      <c r="E42" s="6">
        <v>89</v>
      </c>
      <c r="F42" s="6">
        <v>83</v>
      </c>
      <c r="G42" s="6">
        <v>74</v>
      </c>
      <c r="H42" s="6">
        <v>77</v>
      </c>
      <c r="I42" s="6">
        <v>85</v>
      </c>
      <c r="J42" s="25">
        <f t="shared" si="6"/>
        <v>490</v>
      </c>
      <c r="K42" s="4">
        <v>3</v>
      </c>
    </row>
    <row r="43" spans="1:12" x14ac:dyDescent="0.25">
      <c r="C43" s="66" t="s">
        <v>220</v>
      </c>
      <c r="D43" s="6">
        <v>72</v>
      </c>
      <c r="E43" s="6">
        <v>79</v>
      </c>
      <c r="F43" s="6">
        <v>82</v>
      </c>
      <c r="G43" s="6">
        <v>75</v>
      </c>
      <c r="H43" s="6">
        <v>72</v>
      </c>
      <c r="I43" s="6">
        <v>65</v>
      </c>
      <c r="J43" s="25">
        <f t="shared" si="6"/>
        <v>445</v>
      </c>
      <c r="K43" s="4">
        <v>0</v>
      </c>
    </row>
    <row r="44" spans="1:12" x14ac:dyDescent="0.25">
      <c r="J44" s="6">
        <v>1444</v>
      </c>
      <c r="K44" s="4">
        <v>7</v>
      </c>
      <c r="L44" s="2">
        <v>6</v>
      </c>
    </row>
    <row r="46" spans="1:12" x14ac:dyDescent="0.25">
      <c r="A46" s="6" t="s">
        <v>34</v>
      </c>
      <c r="B46" s="1" t="s">
        <v>107</v>
      </c>
      <c r="C46" s="32" t="s">
        <v>108</v>
      </c>
      <c r="D46" s="6">
        <v>80</v>
      </c>
      <c r="E46" s="6">
        <v>83</v>
      </c>
      <c r="F46" s="6">
        <v>80</v>
      </c>
      <c r="G46" s="6">
        <v>77</v>
      </c>
      <c r="H46" s="6">
        <v>90</v>
      </c>
      <c r="I46" s="6">
        <v>90</v>
      </c>
      <c r="J46" s="25">
        <f t="shared" ref="J46:J48" si="7">SUM(D46+E46+F46+G46+H46+I46)</f>
        <v>500</v>
      </c>
      <c r="K46" s="4">
        <v>5</v>
      </c>
    </row>
    <row r="47" spans="1:12" x14ac:dyDescent="0.25">
      <c r="C47" s="8" t="s">
        <v>137</v>
      </c>
      <c r="D47" s="6">
        <v>69</v>
      </c>
      <c r="E47" s="6">
        <v>82</v>
      </c>
      <c r="F47" s="6">
        <v>77</v>
      </c>
      <c r="G47" s="6">
        <v>76</v>
      </c>
      <c r="H47" s="6">
        <v>80</v>
      </c>
      <c r="I47" s="6">
        <v>81</v>
      </c>
      <c r="J47" s="25">
        <f t="shared" si="7"/>
        <v>465</v>
      </c>
      <c r="K47" s="4">
        <v>2</v>
      </c>
    </row>
    <row r="48" spans="1:12" x14ac:dyDescent="0.25">
      <c r="C48" s="8" t="s">
        <v>135</v>
      </c>
      <c r="D48" s="6">
        <v>74</v>
      </c>
      <c r="E48" s="6">
        <v>77</v>
      </c>
      <c r="F48" s="6">
        <v>77</v>
      </c>
      <c r="G48" s="6">
        <v>64</v>
      </c>
      <c r="H48" s="6">
        <v>79</v>
      </c>
      <c r="I48" s="6">
        <v>75</v>
      </c>
      <c r="J48" s="25">
        <f t="shared" si="7"/>
        <v>446</v>
      </c>
      <c r="K48" s="4">
        <v>2</v>
      </c>
    </row>
    <row r="49" spans="1:12" x14ac:dyDescent="0.25">
      <c r="J49" s="6">
        <v>1411</v>
      </c>
      <c r="K49" s="4">
        <v>9</v>
      </c>
      <c r="L49" s="2">
        <v>5</v>
      </c>
    </row>
    <row r="51" spans="1:12" x14ac:dyDescent="0.25">
      <c r="A51" s="6" t="s">
        <v>35</v>
      </c>
      <c r="B51" s="8" t="s">
        <v>22</v>
      </c>
      <c r="C51" s="8" t="s">
        <v>121</v>
      </c>
      <c r="D51" s="6">
        <v>82</v>
      </c>
      <c r="E51" s="6">
        <v>79</v>
      </c>
      <c r="F51" s="6">
        <v>81</v>
      </c>
      <c r="G51" s="6">
        <v>71</v>
      </c>
      <c r="H51" s="6">
        <v>76</v>
      </c>
      <c r="I51" s="6">
        <v>84</v>
      </c>
      <c r="J51" s="25">
        <f t="shared" ref="J51:J53" si="8">SUM(D51+E51+F51+G51+H51+I51)</f>
        <v>473</v>
      </c>
      <c r="K51" s="4">
        <v>2</v>
      </c>
    </row>
    <row r="52" spans="1:12" x14ac:dyDescent="0.25">
      <c r="C52" s="8" t="s">
        <v>102</v>
      </c>
      <c r="D52" s="6">
        <v>80</v>
      </c>
      <c r="E52" s="6">
        <v>78</v>
      </c>
      <c r="F52" s="6">
        <v>80</v>
      </c>
      <c r="G52" s="6">
        <v>81</v>
      </c>
      <c r="H52" s="6">
        <v>64</v>
      </c>
      <c r="I52" s="6">
        <v>76</v>
      </c>
      <c r="J52" s="25">
        <f t="shared" si="8"/>
        <v>459</v>
      </c>
      <c r="K52" s="4">
        <v>1</v>
      </c>
    </row>
    <row r="53" spans="1:12" x14ac:dyDescent="0.25">
      <c r="C53" s="8" t="s">
        <v>26</v>
      </c>
      <c r="D53" s="6">
        <v>73</v>
      </c>
      <c r="E53" s="6">
        <v>64</v>
      </c>
      <c r="F53" s="6">
        <v>68</v>
      </c>
      <c r="G53" s="6">
        <v>57</v>
      </c>
      <c r="H53" s="6">
        <v>71</v>
      </c>
      <c r="I53" s="6">
        <v>73</v>
      </c>
      <c r="J53" s="25">
        <f t="shared" si="8"/>
        <v>406</v>
      </c>
      <c r="K53" s="4">
        <v>4</v>
      </c>
    </row>
    <row r="54" spans="1:12" x14ac:dyDescent="0.25">
      <c r="J54" s="6">
        <v>1338</v>
      </c>
      <c r="K54" s="4">
        <v>7</v>
      </c>
      <c r="L54" s="2">
        <v>4</v>
      </c>
    </row>
    <row r="56" spans="1:12" x14ac:dyDescent="0.25">
      <c r="A56" s="6" t="s">
        <v>36</v>
      </c>
      <c r="B56" s="8" t="s">
        <v>219</v>
      </c>
      <c r="C56" s="8" t="s">
        <v>113</v>
      </c>
      <c r="D56" s="6">
        <v>83</v>
      </c>
      <c r="E56" s="6">
        <v>78</v>
      </c>
      <c r="F56" s="6">
        <v>74</v>
      </c>
      <c r="G56" s="6">
        <v>72</v>
      </c>
      <c r="H56" s="6">
        <v>81</v>
      </c>
      <c r="I56" s="6">
        <v>88</v>
      </c>
      <c r="J56" s="25">
        <f t="shared" ref="J56:J58" si="9">SUM(D56+E56+F56+G56+H56+I56)</f>
        <v>476</v>
      </c>
      <c r="K56" s="4">
        <v>3</v>
      </c>
    </row>
    <row r="57" spans="1:12" x14ac:dyDescent="0.25">
      <c r="C57" s="8" t="s">
        <v>25</v>
      </c>
      <c r="D57" s="6">
        <v>82</v>
      </c>
      <c r="E57" s="6">
        <v>83</v>
      </c>
      <c r="F57" s="6">
        <v>76</v>
      </c>
      <c r="G57" s="6">
        <v>73</v>
      </c>
      <c r="H57" s="6">
        <v>77</v>
      </c>
      <c r="I57" s="6">
        <v>80</v>
      </c>
      <c r="J57" s="25">
        <f t="shared" si="9"/>
        <v>471</v>
      </c>
      <c r="K57" s="4">
        <v>2</v>
      </c>
    </row>
    <row r="58" spans="1:12" x14ac:dyDescent="0.25">
      <c r="C58" s="8" t="s">
        <v>222</v>
      </c>
      <c r="D58" s="6">
        <v>34</v>
      </c>
      <c r="E58" s="6">
        <v>53</v>
      </c>
      <c r="F58" s="6">
        <v>64</v>
      </c>
      <c r="G58" s="6">
        <v>55</v>
      </c>
      <c r="H58" s="6">
        <v>63</v>
      </c>
      <c r="I58" s="6">
        <v>58</v>
      </c>
      <c r="J58" s="25">
        <f t="shared" si="9"/>
        <v>327</v>
      </c>
      <c r="K58" s="4">
        <v>2</v>
      </c>
    </row>
    <row r="59" spans="1:12" x14ac:dyDescent="0.25">
      <c r="J59" s="6">
        <v>1274</v>
      </c>
      <c r="K59" s="4">
        <v>7</v>
      </c>
      <c r="L59" s="2">
        <v>3</v>
      </c>
    </row>
    <row r="61" spans="1:12" x14ac:dyDescent="0.25">
      <c r="E61" s="7" t="s">
        <v>225</v>
      </c>
    </row>
  </sheetData>
  <mergeCells count="2">
    <mergeCell ref="A4:L7"/>
    <mergeCell ref="C2:G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63"/>
  <sheetViews>
    <sheetView topLeftCell="A19" workbookViewId="0">
      <selection activeCell="B13" sqref="B13:C13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5" x14ac:dyDescent="0.25">
      <c r="B2" s="41" t="s">
        <v>194</v>
      </c>
    </row>
    <row r="3" spans="1:15" x14ac:dyDescent="0.25">
      <c r="B3" s="41" t="s">
        <v>226</v>
      </c>
      <c r="C3" s="45" t="s">
        <v>227</v>
      </c>
      <c r="D3" s="3"/>
    </row>
    <row r="4" spans="1:15" x14ac:dyDescent="0.25">
      <c r="A4" s="68" t="s">
        <v>195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5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5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5" x14ac:dyDescent="0.25">
      <c r="A11" s="6" t="s">
        <v>27</v>
      </c>
      <c r="B11" s="8" t="s">
        <v>5</v>
      </c>
      <c r="C11" s="1" t="s">
        <v>158</v>
      </c>
      <c r="D11" s="6">
        <v>89</v>
      </c>
      <c r="E11" s="6">
        <v>92</v>
      </c>
      <c r="F11" s="6">
        <v>93</v>
      </c>
      <c r="G11" s="6">
        <v>91</v>
      </c>
      <c r="H11" s="6">
        <v>89</v>
      </c>
      <c r="I11" s="6">
        <v>93</v>
      </c>
      <c r="J11" s="6">
        <f>SUM(D11+E11+F11+G11+H11+I11)</f>
        <v>547</v>
      </c>
      <c r="K11" s="4">
        <v>3</v>
      </c>
      <c r="L11" s="2">
        <v>30</v>
      </c>
    </row>
    <row r="12" spans="1:15" x14ac:dyDescent="0.25">
      <c r="A12" s="6" t="s">
        <v>28</v>
      </c>
      <c r="B12" s="8" t="s">
        <v>130</v>
      </c>
      <c r="C12" s="8" t="s">
        <v>129</v>
      </c>
      <c r="D12" s="6">
        <v>89</v>
      </c>
      <c r="E12" s="6">
        <v>89</v>
      </c>
      <c r="F12" s="6">
        <v>87</v>
      </c>
      <c r="G12" s="6">
        <v>93</v>
      </c>
      <c r="H12" s="6">
        <v>95</v>
      </c>
      <c r="I12" s="6">
        <v>89</v>
      </c>
      <c r="J12" s="6">
        <f t="shared" ref="J12:J59" si="0">SUM(D12+E12+F12+G12+H12+I12)</f>
        <v>542</v>
      </c>
      <c r="K12" s="4">
        <v>8</v>
      </c>
      <c r="L12" s="2">
        <v>26</v>
      </c>
    </row>
    <row r="13" spans="1:15" x14ac:dyDescent="0.25">
      <c r="A13" s="6" t="s">
        <v>29</v>
      </c>
      <c r="B13" s="21" t="s">
        <v>101</v>
      </c>
      <c r="C13" s="8" t="s">
        <v>133</v>
      </c>
      <c r="D13" s="6">
        <v>95</v>
      </c>
      <c r="E13" s="6">
        <v>85</v>
      </c>
      <c r="F13" s="6">
        <v>89</v>
      </c>
      <c r="G13" s="6">
        <v>90</v>
      </c>
      <c r="H13" s="6">
        <v>92</v>
      </c>
      <c r="I13" s="6">
        <v>87</v>
      </c>
      <c r="J13" s="6">
        <f t="shared" si="0"/>
        <v>538</v>
      </c>
      <c r="K13" s="4">
        <v>1</v>
      </c>
      <c r="L13" s="2">
        <v>24</v>
      </c>
    </row>
    <row r="14" spans="1:15" x14ac:dyDescent="0.25">
      <c r="A14" s="6" t="s">
        <v>30</v>
      </c>
      <c r="B14" s="8" t="s">
        <v>168</v>
      </c>
      <c r="C14" s="8" t="s">
        <v>129</v>
      </c>
      <c r="D14" s="6">
        <v>93</v>
      </c>
      <c r="E14" s="6">
        <v>86</v>
      </c>
      <c r="F14" s="6">
        <v>88</v>
      </c>
      <c r="G14" s="6">
        <v>88</v>
      </c>
      <c r="H14" s="6">
        <v>94</v>
      </c>
      <c r="I14" s="6">
        <v>87</v>
      </c>
      <c r="J14" s="6">
        <f t="shared" si="0"/>
        <v>536</v>
      </c>
      <c r="K14" s="4">
        <v>4</v>
      </c>
      <c r="L14" s="2">
        <v>22</v>
      </c>
    </row>
    <row r="15" spans="1:15" x14ac:dyDescent="0.25">
      <c r="A15" s="6" t="s">
        <v>31</v>
      </c>
      <c r="B15" s="8" t="s">
        <v>154</v>
      </c>
      <c r="C15" s="8" t="s">
        <v>155</v>
      </c>
      <c r="D15" s="6">
        <v>94</v>
      </c>
      <c r="E15" s="6">
        <v>89</v>
      </c>
      <c r="F15" s="6">
        <v>86</v>
      </c>
      <c r="G15" s="6">
        <v>84</v>
      </c>
      <c r="H15" s="6">
        <v>89</v>
      </c>
      <c r="I15" s="6">
        <v>92</v>
      </c>
      <c r="J15" s="6">
        <v>534</v>
      </c>
      <c r="K15" s="4">
        <v>6</v>
      </c>
      <c r="L15" s="2">
        <v>21</v>
      </c>
    </row>
    <row r="16" spans="1:15" x14ac:dyDescent="0.25">
      <c r="A16" s="6" t="s">
        <v>32</v>
      </c>
      <c r="B16" s="59" t="s">
        <v>156</v>
      </c>
      <c r="C16" s="60" t="s">
        <v>157</v>
      </c>
      <c r="D16" s="6">
        <v>89</v>
      </c>
      <c r="E16" s="6">
        <v>89</v>
      </c>
      <c r="F16" s="6">
        <v>84</v>
      </c>
      <c r="G16" s="6">
        <v>87</v>
      </c>
      <c r="H16" s="6">
        <v>88</v>
      </c>
      <c r="I16" s="6">
        <v>93</v>
      </c>
      <c r="J16" s="6">
        <f t="shared" si="0"/>
        <v>530</v>
      </c>
      <c r="K16" s="4">
        <v>4</v>
      </c>
      <c r="L16" s="2">
        <v>20</v>
      </c>
      <c r="N16" s="46"/>
      <c r="O16" s="46"/>
    </row>
    <row r="17" spans="1:12" x14ac:dyDescent="0.25">
      <c r="A17" s="6" t="s">
        <v>33</v>
      </c>
      <c r="B17" s="8" t="s">
        <v>15</v>
      </c>
      <c r="C17" s="8" t="s">
        <v>12</v>
      </c>
      <c r="D17" s="6">
        <v>91</v>
      </c>
      <c r="E17" s="6">
        <v>89</v>
      </c>
      <c r="F17" s="6">
        <v>86</v>
      </c>
      <c r="G17" s="6">
        <v>89</v>
      </c>
      <c r="H17" s="6">
        <v>86</v>
      </c>
      <c r="I17" s="6">
        <v>88</v>
      </c>
      <c r="J17" s="6">
        <f t="shared" si="0"/>
        <v>529</v>
      </c>
      <c r="K17" s="4">
        <v>5</v>
      </c>
      <c r="L17" s="2">
        <v>19</v>
      </c>
    </row>
    <row r="18" spans="1:12" x14ac:dyDescent="0.25">
      <c r="A18" s="6" t="s">
        <v>34</v>
      </c>
      <c r="B18" s="8" t="s">
        <v>132</v>
      </c>
      <c r="C18" s="8" t="s">
        <v>129</v>
      </c>
      <c r="D18" s="6">
        <v>87</v>
      </c>
      <c r="E18" s="6">
        <v>86</v>
      </c>
      <c r="F18" s="6">
        <v>89</v>
      </c>
      <c r="G18" s="6">
        <v>88</v>
      </c>
      <c r="H18" s="6">
        <v>87</v>
      </c>
      <c r="I18" s="6">
        <v>89</v>
      </c>
      <c r="J18" s="6">
        <f t="shared" si="0"/>
        <v>526</v>
      </c>
      <c r="K18" s="4">
        <v>6</v>
      </c>
      <c r="L18" s="2">
        <v>18</v>
      </c>
    </row>
    <row r="19" spans="1:12" x14ac:dyDescent="0.25">
      <c r="A19" s="6" t="s">
        <v>35</v>
      </c>
      <c r="B19" s="8" t="s">
        <v>228</v>
      </c>
      <c r="C19" s="1" t="s">
        <v>229</v>
      </c>
      <c r="D19" s="6">
        <v>86</v>
      </c>
      <c r="E19" s="6">
        <v>84</v>
      </c>
      <c r="F19" s="6">
        <v>90</v>
      </c>
      <c r="G19" s="6">
        <v>88</v>
      </c>
      <c r="H19" s="6">
        <v>88</v>
      </c>
      <c r="I19" s="6">
        <v>84</v>
      </c>
      <c r="J19" s="6">
        <f t="shared" si="0"/>
        <v>520</v>
      </c>
      <c r="K19" s="4">
        <v>5</v>
      </c>
      <c r="L19" s="2">
        <v>17</v>
      </c>
    </row>
    <row r="20" spans="1:12" x14ac:dyDescent="0.25">
      <c r="A20" s="6" t="s">
        <v>36</v>
      </c>
      <c r="B20" s="8" t="s">
        <v>16</v>
      </c>
      <c r="C20" s="8" t="s">
        <v>17</v>
      </c>
      <c r="D20" s="6">
        <v>82</v>
      </c>
      <c r="E20" s="6">
        <v>89</v>
      </c>
      <c r="F20" s="6">
        <v>84</v>
      </c>
      <c r="G20" s="6">
        <v>83</v>
      </c>
      <c r="H20" s="6">
        <v>91</v>
      </c>
      <c r="I20" s="6">
        <v>88</v>
      </c>
      <c r="J20" s="6">
        <f t="shared" si="0"/>
        <v>517</v>
      </c>
      <c r="K20" s="4">
        <v>7</v>
      </c>
      <c r="L20" s="2">
        <v>16</v>
      </c>
    </row>
    <row r="21" spans="1:12" x14ac:dyDescent="0.25">
      <c r="A21" s="6" t="s">
        <v>37</v>
      </c>
      <c r="B21" s="8" t="s">
        <v>8</v>
      </c>
      <c r="C21" s="8" t="s">
        <v>9</v>
      </c>
      <c r="D21" s="6">
        <v>91</v>
      </c>
      <c r="E21" s="6">
        <v>85</v>
      </c>
      <c r="F21" s="6">
        <v>82</v>
      </c>
      <c r="G21" s="6">
        <v>82</v>
      </c>
      <c r="H21" s="6">
        <v>94</v>
      </c>
      <c r="I21" s="6">
        <v>83</v>
      </c>
      <c r="J21" s="6">
        <f t="shared" si="0"/>
        <v>517</v>
      </c>
      <c r="K21" s="4">
        <v>6</v>
      </c>
      <c r="L21" s="2">
        <v>15</v>
      </c>
    </row>
    <row r="22" spans="1:12" x14ac:dyDescent="0.25">
      <c r="A22" s="6" t="s">
        <v>38</v>
      </c>
      <c r="B22" s="8" t="s">
        <v>215</v>
      </c>
      <c r="C22" s="8" t="s">
        <v>133</v>
      </c>
      <c r="D22" s="6">
        <v>90</v>
      </c>
      <c r="E22" s="6">
        <v>81</v>
      </c>
      <c r="F22" s="6">
        <v>89</v>
      </c>
      <c r="G22" s="6">
        <v>82</v>
      </c>
      <c r="H22" s="6">
        <v>86</v>
      </c>
      <c r="I22" s="6">
        <v>89</v>
      </c>
      <c r="J22" s="6">
        <f t="shared" si="0"/>
        <v>517</v>
      </c>
      <c r="K22" s="4">
        <v>3</v>
      </c>
      <c r="L22" s="2">
        <v>14</v>
      </c>
    </row>
    <row r="23" spans="1:12" x14ac:dyDescent="0.25">
      <c r="A23" s="6" t="s">
        <v>39</v>
      </c>
      <c r="B23" s="8" t="s">
        <v>11</v>
      </c>
      <c r="C23" s="8" t="s">
        <v>12</v>
      </c>
      <c r="D23" s="6">
        <v>81</v>
      </c>
      <c r="E23" s="6">
        <v>84</v>
      </c>
      <c r="F23" s="6">
        <v>88</v>
      </c>
      <c r="G23" s="6">
        <v>88</v>
      </c>
      <c r="H23" s="6">
        <v>89</v>
      </c>
      <c r="I23" s="6">
        <v>86</v>
      </c>
      <c r="J23" s="6">
        <f t="shared" si="0"/>
        <v>516</v>
      </c>
      <c r="K23" s="4">
        <v>8</v>
      </c>
      <c r="L23" s="2">
        <v>13</v>
      </c>
    </row>
    <row r="24" spans="1:12" x14ac:dyDescent="0.25">
      <c r="A24" s="6" t="s">
        <v>40</v>
      </c>
      <c r="B24" s="32" t="s">
        <v>108</v>
      </c>
      <c r="C24" s="1" t="s">
        <v>107</v>
      </c>
      <c r="D24" s="6">
        <v>88</v>
      </c>
      <c r="E24" s="6">
        <v>87</v>
      </c>
      <c r="F24" s="6">
        <v>81</v>
      </c>
      <c r="G24" s="6">
        <v>90</v>
      </c>
      <c r="H24" s="6">
        <v>88</v>
      </c>
      <c r="I24" s="6">
        <v>82</v>
      </c>
      <c r="J24" s="6">
        <f t="shared" si="0"/>
        <v>516</v>
      </c>
      <c r="K24" s="4">
        <v>5</v>
      </c>
      <c r="L24" s="2">
        <v>12</v>
      </c>
    </row>
    <row r="25" spans="1:12" x14ac:dyDescent="0.25">
      <c r="A25" s="6" t="s">
        <v>41</v>
      </c>
      <c r="B25" s="8" t="s">
        <v>216</v>
      </c>
      <c r="C25" s="8" t="s">
        <v>155</v>
      </c>
      <c r="D25" s="6">
        <v>82</v>
      </c>
      <c r="E25" s="6">
        <v>84</v>
      </c>
      <c r="F25" s="6">
        <v>86</v>
      </c>
      <c r="G25" s="6">
        <v>83</v>
      </c>
      <c r="H25" s="6">
        <v>89</v>
      </c>
      <c r="I25" s="6">
        <v>83</v>
      </c>
      <c r="J25" s="6">
        <f t="shared" si="0"/>
        <v>507</v>
      </c>
      <c r="K25" s="4">
        <v>7</v>
      </c>
      <c r="L25" s="2">
        <v>11</v>
      </c>
    </row>
    <row r="26" spans="1:12" x14ac:dyDescent="0.25">
      <c r="A26" s="6" t="s">
        <v>42</v>
      </c>
      <c r="B26" s="8" t="s">
        <v>213</v>
      </c>
      <c r="C26" s="8" t="s">
        <v>155</v>
      </c>
      <c r="D26" s="6">
        <v>83</v>
      </c>
      <c r="E26" s="6">
        <v>84</v>
      </c>
      <c r="F26" s="6">
        <v>80</v>
      </c>
      <c r="G26" s="6">
        <v>86</v>
      </c>
      <c r="H26" s="6">
        <v>84</v>
      </c>
      <c r="I26" s="6">
        <v>88</v>
      </c>
      <c r="J26" s="6">
        <f t="shared" si="0"/>
        <v>505</v>
      </c>
      <c r="K26" s="4">
        <v>3</v>
      </c>
      <c r="L26" s="2">
        <v>10</v>
      </c>
    </row>
    <row r="27" spans="1:12" x14ac:dyDescent="0.25">
      <c r="A27" s="6" t="s">
        <v>43</v>
      </c>
      <c r="B27" s="32" t="s">
        <v>23</v>
      </c>
      <c r="C27" s="1" t="s">
        <v>17</v>
      </c>
      <c r="D27" s="6">
        <v>86</v>
      </c>
      <c r="E27" s="6">
        <v>89</v>
      </c>
      <c r="F27" s="6">
        <v>84</v>
      </c>
      <c r="G27" s="6">
        <v>84</v>
      </c>
      <c r="H27" s="6">
        <v>81</v>
      </c>
      <c r="I27" s="6">
        <v>80</v>
      </c>
      <c r="J27" s="6">
        <f t="shared" si="0"/>
        <v>504</v>
      </c>
      <c r="K27" s="4">
        <v>1</v>
      </c>
      <c r="L27" s="2">
        <v>9</v>
      </c>
    </row>
    <row r="28" spans="1:12" x14ac:dyDescent="0.25">
      <c r="A28" s="6" t="s">
        <v>44</v>
      </c>
      <c r="B28" s="8" t="s">
        <v>102</v>
      </c>
      <c r="C28" s="8" t="s">
        <v>22</v>
      </c>
      <c r="D28" s="6">
        <v>89</v>
      </c>
      <c r="E28" s="6">
        <v>84</v>
      </c>
      <c r="F28" s="6">
        <v>84</v>
      </c>
      <c r="G28" s="6">
        <v>78</v>
      </c>
      <c r="H28" s="6">
        <v>82</v>
      </c>
      <c r="I28" s="6">
        <v>81</v>
      </c>
      <c r="J28" s="6">
        <f t="shared" si="0"/>
        <v>498</v>
      </c>
      <c r="K28" s="4">
        <v>5</v>
      </c>
      <c r="L28" s="2">
        <v>8</v>
      </c>
    </row>
    <row r="29" spans="1:12" x14ac:dyDescent="0.25">
      <c r="A29" s="6" t="s">
        <v>45</v>
      </c>
      <c r="B29" s="8" t="s">
        <v>113</v>
      </c>
      <c r="C29" s="8" t="s">
        <v>219</v>
      </c>
      <c r="D29" s="6">
        <v>86</v>
      </c>
      <c r="E29" s="6">
        <v>75</v>
      </c>
      <c r="F29" s="6">
        <v>84</v>
      </c>
      <c r="G29" s="6">
        <v>80</v>
      </c>
      <c r="H29" s="6">
        <v>84</v>
      </c>
      <c r="I29" s="6">
        <v>88</v>
      </c>
      <c r="J29" s="6">
        <f t="shared" si="0"/>
        <v>497</v>
      </c>
      <c r="K29" s="4">
        <v>7</v>
      </c>
      <c r="L29" s="2">
        <v>7</v>
      </c>
    </row>
    <row r="30" spans="1:12" x14ac:dyDescent="0.25">
      <c r="A30" s="6" t="s">
        <v>46</v>
      </c>
      <c r="B30" s="32" t="s">
        <v>105</v>
      </c>
      <c r="C30" s="1" t="s">
        <v>9</v>
      </c>
      <c r="D30" s="6">
        <v>86</v>
      </c>
      <c r="E30" s="6">
        <v>82</v>
      </c>
      <c r="F30" s="6">
        <v>80</v>
      </c>
      <c r="G30" s="6">
        <v>85</v>
      </c>
      <c r="H30" s="6">
        <v>77</v>
      </c>
      <c r="I30" s="6">
        <v>85</v>
      </c>
      <c r="J30" s="6">
        <f t="shared" si="0"/>
        <v>495</v>
      </c>
      <c r="K30" s="4">
        <v>4</v>
      </c>
      <c r="L30" s="2">
        <v>6</v>
      </c>
    </row>
    <row r="31" spans="1:12" x14ac:dyDescent="0.25">
      <c r="A31" s="6" t="s">
        <v>47</v>
      </c>
      <c r="B31" s="8" t="s">
        <v>214</v>
      </c>
      <c r="C31" s="8" t="s">
        <v>162</v>
      </c>
      <c r="D31" s="6">
        <v>85</v>
      </c>
      <c r="E31" s="6">
        <v>87</v>
      </c>
      <c r="F31" s="6">
        <v>69</v>
      </c>
      <c r="G31" s="6">
        <v>81</v>
      </c>
      <c r="H31" s="6">
        <v>86</v>
      </c>
      <c r="I31" s="6">
        <v>86</v>
      </c>
      <c r="J31" s="6">
        <f t="shared" si="0"/>
        <v>494</v>
      </c>
      <c r="K31" s="4">
        <v>3</v>
      </c>
      <c r="L31" s="2">
        <v>5</v>
      </c>
    </row>
    <row r="32" spans="1:12" x14ac:dyDescent="0.25">
      <c r="A32" s="6" t="s">
        <v>48</v>
      </c>
      <c r="B32" s="8" t="s">
        <v>82</v>
      </c>
      <c r="C32" s="1" t="s">
        <v>158</v>
      </c>
      <c r="D32" s="6">
        <v>80</v>
      </c>
      <c r="E32" s="6">
        <v>79</v>
      </c>
      <c r="F32" s="6">
        <v>84</v>
      </c>
      <c r="G32" s="6">
        <v>82</v>
      </c>
      <c r="H32" s="6">
        <v>85</v>
      </c>
      <c r="I32" s="6">
        <v>83</v>
      </c>
      <c r="J32" s="6">
        <f t="shared" si="0"/>
        <v>493</v>
      </c>
      <c r="K32" s="4">
        <v>6</v>
      </c>
      <c r="L32" s="2">
        <v>4</v>
      </c>
    </row>
    <row r="33" spans="1:12" x14ac:dyDescent="0.25">
      <c r="A33" s="6" t="s">
        <v>49</v>
      </c>
      <c r="B33" s="1" t="s">
        <v>159</v>
      </c>
      <c r="C33" s="1" t="s">
        <v>160</v>
      </c>
      <c r="D33" s="6">
        <v>86</v>
      </c>
      <c r="E33" s="6">
        <v>88</v>
      </c>
      <c r="F33" s="6">
        <v>77</v>
      </c>
      <c r="G33" s="6">
        <v>80</v>
      </c>
      <c r="H33" s="6">
        <v>79</v>
      </c>
      <c r="I33" s="6">
        <v>83</v>
      </c>
      <c r="J33" s="6">
        <f t="shared" si="0"/>
        <v>493</v>
      </c>
      <c r="K33" s="4">
        <v>6</v>
      </c>
      <c r="L33" s="2">
        <v>3</v>
      </c>
    </row>
    <row r="34" spans="1:12" x14ac:dyDescent="0.25">
      <c r="A34" s="6" t="s">
        <v>50</v>
      </c>
      <c r="B34" s="8" t="s">
        <v>230</v>
      </c>
      <c r="C34" s="8" t="s">
        <v>9</v>
      </c>
      <c r="D34" s="6">
        <v>84</v>
      </c>
      <c r="E34" s="6">
        <v>81</v>
      </c>
      <c r="F34" s="6">
        <v>76</v>
      </c>
      <c r="G34" s="6">
        <v>79</v>
      </c>
      <c r="H34" s="6">
        <v>90</v>
      </c>
      <c r="I34" s="6">
        <v>80</v>
      </c>
      <c r="J34" s="6">
        <f t="shared" si="0"/>
        <v>490</v>
      </c>
      <c r="K34" s="4">
        <v>4</v>
      </c>
      <c r="L34" s="2">
        <v>2</v>
      </c>
    </row>
    <row r="35" spans="1:12" x14ac:dyDescent="0.25">
      <c r="A35" s="6" t="s">
        <v>122</v>
      </c>
      <c r="B35" s="66" t="s">
        <v>217</v>
      </c>
      <c r="C35" s="8" t="s">
        <v>162</v>
      </c>
      <c r="D35" s="6">
        <v>81</v>
      </c>
      <c r="E35" s="6">
        <v>80</v>
      </c>
      <c r="F35" s="6">
        <v>79</v>
      </c>
      <c r="G35" s="6">
        <v>86</v>
      </c>
      <c r="H35" s="6">
        <v>81</v>
      </c>
      <c r="I35" s="6">
        <v>81</v>
      </c>
      <c r="J35" s="6">
        <f t="shared" si="0"/>
        <v>488</v>
      </c>
      <c r="K35" s="4">
        <v>4</v>
      </c>
      <c r="L35" s="2">
        <v>1</v>
      </c>
    </row>
    <row r="36" spans="1:12" x14ac:dyDescent="0.25">
      <c r="A36" s="6" t="s">
        <v>123</v>
      </c>
      <c r="B36" s="8" t="s">
        <v>218</v>
      </c>
      <c r="C36" s="8" t="s">
        <v>17</v>
      </c>
      <c r="D36" s="6">
        <v>79</v>
      </c>
      <c r="E36" s="6">
        <v>74</v>
      </c>
      <c r="F36" s="6">
        <v>84</v>
      </c>
      <c r="G36" s="6">
        <v>76</v>
      </c>
      <c r="H36" s="6">
        <v>89</v>
      </c>
      <c r="I36" s="6">
        <v>86</v>
      </c>
      <c r="J36" s="6">
        <f t="shared" si="0"/>
        <v>488</v>
      </c>
      <c r="K36" s="4">
        <v>2</v>
      </c>
      <c r="L36" s="2">
        <v>0</v>
      </c>
    </row>
    <row r="37" spans="1:12" x14ac:dyDescent="0.25">
      <c r="A37" s="6" t="s">
        <v>124</v>
      </c>
      <c r="B37" s="1" t="s">
        <v>161</v>
      </c>
      <c r="C37" s="1" t="s">
        <v>160</v>
      </c>
      <c r="D37" s="6">
        <v>81</v>
      </c>
      <c r="E37" s="6">
        <v>83</v>
      </c>
      <c r="F37" s="6">
        <v>84</v>
      </c>
      <c r="G37" s="6">
        <v>77</v>
      </c>
      <c r="H37" s="6">
        <v>81</v>
      </c>
      <c r="I37" s="6">
        <v>80</v>
      </c>
      <c r="J37" s="6">
        <f t="shared" si="0"/>
        <v>486</v>
      </c>
      <c r="K37" s="4">
        <v>4</v>
      </c>
      <c r="L37" s="2">
        <v>0</v>
      </c>
    </row>
    <row r="38" spans="1:12" x14ac:dyDescent="0.25">
      <c r="A38" s="6" t="s">
        <v>125</v>
      </c>
      <c r="B38" s="8" t="s">
        <v>121</v>
      </c>
      <c r="C38" s="8" t="s">
        <v>22</v>
      </c>
      <c r="D38" s="6">
        <v>80</v>
      </c>
      <c r="E38" s="6">
        <v>73</v>
      </c>
      <c r="F38" s="6">
        <v>73</v>
      </c>
      <c r="G38" s="6">
        <v>87</v>
      </c>
      <c r="H38" s="6">
        <v>84</v>
      </c>
      <c r="I38" s="6">
        <v>86</v>
      </c>
      <c r="J38" s="6">
        <f t="shared" si="0"/>
        <v>483</v>
      </c>
      <c r="K38" s="4">
        <v>1</v>
      </c>
      <c r="L38" s="2">
        <v>0</v>
      </c>
    </row>
    <row r="39" spans="1:12" x14ac:dyDescent="0.25">
      <c r="A39" s="6" t="s">
        <v>126</v>
      </c>
      <c r="B39" s="8" t="s">
        <v>24</v>
      </c>
      <c r="C39" s="8" t="s">
        <v>17</v>
      </c>
      <c r="D39" s="6">
        <v>90</v>
      </c>
      <c r="E39" s="6">
        <v>78</v>
      </c>
      <c r="F39" s="6">
        <v>64</v>
      </c>
      <c r="G39" s="6">
        <v>86</v>
      </c>
      <c r="H39" s="6">
        <v>83</v>
      </c>
      <c r="I39" s="6">
        <v>78</v>
      </c>
      <c r="J39" s="6">
        <f t="shared" si="0"/>
        <v>479</v>
      </c>
      <c r="K39" s="4">
        <v>2</v>
      </c>
      <c r="L39" s="2">
        <v>0</v>
      </c>
    </row>
    <row r="40" spans="1:12" x14ac:dyDescent="0.25">
      <c r="A40" s="6" t="s">
        <v>127</v>
      </c>
      <c r="B40" s="8" t="s">
        <v>231</v>
      </c>
      <c r="C40" s="8" t="s">
        <v>155</v>
      </c>
      <c r="D40" s="6">
        <v>78</v>
      </c>
      <c r="E40" s="6">
        <v>82</v>
      </c>
      <c r="F40" s="6">
        <v>75</v>
      </c>
      <c r="G40" s="6">
        <v>78</v>
      </c>
      <c r="H40" s="6">
        <v>84</v>
      </c>
      <c r="I40" s="6">
        <v>77</v>
      </c>
      <c r="J40" s="6">
        <f t="shared" si="0"/>
        <v>474</v>
      </c>
      <c r="K40" s="4">
        <v>1</v>
      </c>
      <c r="L40" s="2">
        <v>0</v>
      </c>
    </row>
    <row r="41" spans="1:12" x14ac:dyDescent="0.25">
      <c r="A41" s="6" t="s">
        <v>128</v>
      </c>
      <c r="B41" s="8" t="s">
        <v>175</v>
      </c>
      <c r="C41" s="8" t="s">
        <v>176</v>
      </c>
      <c r="D41" s="6">
        <v>71</v>
      </c>
      <c r="E41" s="6">
        <v>85</v>
      </c>
      <c r="F41" s="6">
        <v>74</v>
      </c>
      <c r="G41" s="6">
        <v>86</v>
      </c>
      <c r="H41" s="6">
        <v>81</v>
      </c>
      <c r="I41" s="6">
        <v>76</v>
      </c>
      <c r="J41" s="6">
        <f t="shared" si="0"/>
        <v>473</v>
      </c>
      <c r="K41" s="4">
        <v>3</v>
      </c>
      <c r="L41" s="2">
        <v>0</v>
      </c>
    </row>
    <row r="42" spans="1:12" x14ac:dyDescent="0.25">
      <c r="A42" s="6" t="s">
        <v>139</v>
      </c>
      <c r="B42" s="8" t="s">
        <v>232</v>
      </c>
      <c r="C42" s="1" t="s">
        <v>107</v>
      </c>
      <c r="D42" s="6">
        <v>78</v>
      </c>
      <c r="E42" s="6">
        <v>78</v>
      </c>
      <c r="F42" s="6">
        <v>82</v>
      </c>
      <c r="G42" s="6">
        <v>80</v>
      </c>
      <c r="H42" s="6">
        <v>80</v>
      </c>
      <c r="I42" s="6">
        <v>75</v>
      </c>
      <c r="J42" s="6">
        <f t="shared" si="0"/>
        <v>473</v>
      </c>
      <c r="K42" s="4">
        <v>1</v>
      </c>
      <c r="L42" s="2">
        <v>0</v>
      </c>
    </row>
    <row r="43" spans="1:12" x14ac:dyDescent="0.25">
      <c r="A43" s="6" t="s">
        <v>140</v>
      </c>
      <c r="B43" s="8" t="s">
        <v>25</v>
      </c>
      <c r="C43" s="8" t="s">
        <v>219</v>
      </c>
      <c r="D43" s="6">
        <v>81</v>
      </c>
      <c r="E43" s="6">
        <v>83</v>
      </c>
      <c r="F43" s="6">
        <v>78</v>
      </c>
      <c r="G43" s="6">
        <v>79</v>
      </c>
      <c r="H43" s="6">
        <v>79</v>
      </c>
      <c r="I43" s="6">
        <v>71</v>
      </c>
      <c r="J43" s="6">
        <f t="shared" si="0"/>
        <v>471</v>
      </c>
      <c r="K43" s="4">
        <v>5</v>
      </c>
      <c r="L43" s="2">
        <v>0</v>
      </c>
    </row>
    <row r="44" spans="1:12" x14ac:dyDescent="0.25">
      <c r="A44" s="6" t="s">
        <v>141</v>
      </c>
      <c r="B44" s="8" t="s">
        <v>165</v>
      </c>
      <c r="C44" s="8" t="s">
        <v>162</v>
      </c>
      <c r="D44" s="6">
        <v>78</v>
      </c>
      <c r="E44" s="6">
        <v>75</v>
      </c>
      <c r="F44" s="6">
        <v>83</v>
      </c>
      <c r="G44" s="6">
        <v>73</v>
      </c>
      <c r="H44" s="6">
        <v>83</v>
      </c>
      <c r="I44" s="6">
        <v>76</v>
      </c>
      <c r="J44" s="6">
        <f t="shared" ref="J44" si="1">SUM(D44+E44+F44+G44+H44+I44)</f>
        <v>468</v>
      </c>
      <c r="K44" s="4">
        <v>0</v>
      </c>
      <c r="L44" s="2">
        <v>0</v>
      </c>
    </row>
    <row r="45" spans="1:12" x14ac:dyDescent="0.25">
      <c r="A45" s="6" t="s">
        <v>142</v>
      </c>
      <c r="B45" s="8" t="s">
        <v>114</v>
      </c>
      <c r="C45" s="1" t="s">
        <v>158</v>
      </c>
      <c r="D45" s="6">
        <v>72</v>
      </c>
      <c r="E45" s="6">
        <v>90</v>
      </c>
      <c r="F45" s="6">
        <v>78</v>
      </c>
      <c r="G45" s="6">
        <v>78</v>
      </c>
      <c r="H45" s="6">
        <v>74</v>
      </c>
      <c r="I45" s="6">
        <v>75</v>
      </c>
      <c r="J45" s="6">
        <f t="shared" si="0"/>
        <v>467</v>
      </c>
      <c r="K45" s="4">
        <v>2</v>
      </c>
      <c r="L45" s="2">
        <v>0</v>
      </c>
    </row>
    <row r="46" spans="1:12" x14ac:dyDescent="0.25">
      <c r="A46" s="6" t="s">
        <v>143</v>
      </c>
      <c r="B46" s="8" t="s">
        <v>137</v>
      </c>
      <c r="C46" s="1" t="s">
        <v>107</v>
      </c>
      <c r="D46" s="6">
        <v>81</v>
      </c>
      <c r="E46" s="6">
        <v>70</v>
      </c>
      <c r="F46" s="6">
        <v>79</v>
      </c>
      <c r="G46" s="6">
        <v>83</v>
      </c>
      <c r="H46" s="6">
        <v>74</v>
      </c>
      <c r="I46" s="6">
        <v>78</v>
      </c>
      <c r="J46" s="6">
        <f t="shared" si="0"/>
        <v>465</v>
      </c>
      <c r="K46" s="4">
        <v>4</v>
      </c>
      <c r="L46" s="2">
        <v>0</v>
      </c>
    </row>
    <row r="47" spans="1:12" x14ac:dyDescent="0.25">
      <c r="A47" s="6" t="s">
        <v>144</v>
      </c>
      <c r="B47" s="8" t="s">
        <v>134</v>
      </c>
      <c r="C47" s="8" t="s">
        <v>133</v>
      </c>
      <c r="D47" s="6">
        <v>81</v>
      </c>
      <c r="E47" s="6">
        <v>79</v>
      </c>
      <c r="F47" s="6">
        <v>75</v>
      </c>
      <c r="G47" s="6">
        <v>80</v>
      </c>
      <c r="H47" s="6">
        <v>75</v>
      </c>
      <c r="I47" s="6">
        <v>74</v>
      </c>
      <c r="J47" s="6">
        <f t="shared" si="0"/>
        <v>464</v>
      </c>
      <c r="K47" s="4">
        <v>1</v>
      </c>
      <c r="L47" s="2">
        <v>0</v>
      </c>
    </row>
    <row r="48" spans="1:12" x14ac:dyDescent="0.25">
      <c r="A48" s="6" t="s">
        <v>145</v>
      </c>
      <c r="B48" s="8" t="s">
        <v>233</v>
      </c>
      <c r="C48" s="1" t="s">
        <v>158</v>
      </c>
      <c r="D48" s="6">
        <v>76</v>
      </c>
      <c r="E48" s="6">
        <v>78</v>
      </c>
      <c r="F48" s="6">
        <v>74</v>
      </c>
      <c r="G48" s="6">
        <v>81</v>
      </c>
      <c r="H48" s="6">
        <v>77</v>
      </c>
      <c r="I48" s="6">
        <v>77</v>
      </c>
      <c r="J48" s="6">
        <f t="shared" si="0"/>
        <v>463</v>
      </c>
      <c r="K48" s="4">
        <v>2</v>
      </c>
      <c r="L48" s="2">
        <v>0</v>
      </c>
    </row>
    <row r="49" spans="1:12" x14ac:dyDescent="0.25">
      <c r="A49" s="6" t="s">
        <v>146</v>
      </c>
      <c r="B49" s="1" t="s">
        <v>136</v>
      </c>
      <c r="C49" s="1" t="s">
        <v>107</v>
      </c>
      <c r="D49" s="6">
        <v>78</v>
      </c>
      <c r="E49" s="6">
        <v>72</v>
      </c>
      <c r="F49" s="6">
        <v>73</v>
      </c>
      <c r="G49" s="6">
        <v>77</v>
      </c>
      <c r="H49" s="6">
        <v>81</v>
      </c>
      <c r="I49" s="6">
        <v>79</v>
      </c>
      <c r="J49" s="6">
        <f t="shared" si="0"/>
        <v>460</v>
      </c>
      <c r="K49" s="4">
        <v>2</v>
      </c>
      <c r="L49" s="2">
        <v>0</v>
      </c>
    </row>
    <row r="50" spans="1:12" x14ac:dyDescent="0.25">
      <c r="A50" s="6" t="s">
        <v>147</v>
      </c>
      <c r="B50" s="8" t="s">
        <v>135</v>
      </c>
      <c r="C50" s="1" t="s">
        <v>107</v>
      </c>
      <c r="D50" s="6">
        <v>83</v>
      </c>
      <c r="E50" s="6">
        <v>76</v>
      </c>
      <c r="F50" s="6">
        <v>72</v>
      </c>
      <c r="G50" s="6">
        <v>84</v>
      </c>
      <c r="H50" s="6">
        <v>77</v>
      </c>
      <c r="I50" s="6">
        <v>65</v>
      </c>
      <c r="J50" s="6">
        <f t="shared" si="0"/>
        <v>457</v>
      </c>
      <c r="K50" s="4">
        <v>1</v>
      </c>
      <c r="L50" s="2">
        <v>0</v>
      </c>
    </row>
    <row r="51" spans="1:12" x14ac:dyDescent="0.25">
      <c r="A51" s="6" t="s">
        <v>148</v>
      </c>
      <c r="B51" s="66" t="s">
        <v>234</v>
      </c>
      <c r="C51" s="8" t="s">
        <v>12</v>
      </c>
      <c r="D51" s="6">
        <v>74</v>
      </c>
      <c r="E51" s="6">
        <v>73</v>
      </c>
      <c r="F51" s="6">
        <v>75</v>
      </c>
      <c r="G51" s="6">
        <v>74</v>
      </c>
      <c r="H51" s="6">
        <v>78</v>
      </c>
      <c r="I51" s="6">
        <v>65</v>
      </c>
      <c r="J51" s="6">
        <f t="shared" si="0"/>
        <v>439</v>
      </c>
      <c r="K51" s="4">
        <v>5</v>
      </c>
      <c r="L51" s="2">
        <v>0</v>
      </c>
    </row>
    <row r="52" spans="1:12" x14ac:dyDescent="0.25">
      <c r="A52" s="6" t="s">
        <v>149</v>
      </c>
      <c r="B52" s="66" t="s">
        <v>220</v>
      </c>
      <c r="C52" s="8" t="s">
        <v>133</v>
      </c>
      <c r="D52" s="6">
        <v>66</v>
      </c>
      <c r="E52" s="6">
        <v>71</v>
      </c>
      <c r="F52" s="6">
        <v>69</v>
      </c>
      <c r="G52" s="6">
        <v>78</v>
      </c>
      <c r="H52" s="6">
        <v>69</v>
      </c>
      <c r="I52" s="6">
        <v>82</v>
      </c>
      <c r="J52" s="6">
        <f t="shared" si="0"/>
        <v>435</v>
      </c>
      <c r="K52" s="4">
        <v>2</v>
      </c>
      <c r="L52" s="2">
        <v>0</v>
      </c>
    </row>
    <row r="53" spans="1:12" x14ac:dyDescent="0.25">
      <c r="A53" s="6" t="s">
        <v>150</v>
      </c>
      <c r="B53" s="8" t="s">
        <v>182</v>
      </c>
      <c r="C53" s="1" t="s">
        <v>107</v>
      </c>
      <c r="D53" s="6">
        <v>68</v>
      </c>
      <c r="E53" s="6">
        <v>63</v>
      </c>
      <c r="F53" s="6">
        <v>69</v>
      </c>
      <c r="G53" s="6">
        <v>70</v>
      </c>
      <c r="H53" s="6">
        <v>74</v>
      </c>
      <c r="I53" s="6">
        <v>63</v>
      </c>
      <c r="J53" s="6">
        <f t="shared" si="0"/>
        <v>407</v>
      </c>
      <c r="K53" s="4">
        <v>2</v>
      </c>
      <c r="L53" s="2">
        <v>0</v>
      </c>
    </row>
    <row r="54" spans="1:12" hidden="1" x14ac:dyDescent="0.25">
      <c r="A54" s="6" t="s">
        <v>151</v>
      </c>
      <c r="B54" s="8"/>
      <c r="C54" s="8"/>
      <c r="D54" s="6"/>
      <c r="E54" s="6"/>
      <c r="F54" s="6"/>
      <c r="G54" s="6"/>
      <c r="H54" s="6"/>
      <c r="I54" s="6"/>
      <c r="J54" s="6">
        <f t="shared" si="0"/>
        <v>0</v>
      </c>
      <c r="K54" s="4"/>
      <c r="L54" s="2"/>
    </row>
    <row r="55" spans="1:12" x14ac:dyDescent="0.25">
      <c r="A55" s="6" t="s">
        <v>151</v>
      </c>
      <c r="B55" s="8" t="s">
        <v>166</v>
      </c>
      <c r="C55" s="1" t="s">
        <v>167</v>
      </c>
      <c r="D55" s="6">
        <v>63</v>
      </c>
      <c r="E55" s="6">
        <v>72</v>
      </c>
      <c r="F55" s="6">
        <v>65</v>
      </c>
      <c r="G55" s="6">
        <v>63</v>
      </c>
      <c r="H55" s="6">
        <v>59</v>
      </c>
      <c r="I55" s="6">
        <v>80</v>
      </c>
      <c r="J55" s="6">
        <f t="shared" si="0"/>
        <v>402</v>
      </c>
      <c r="K55" s="4">
        <v>1</v>
      </c>
      <c r="L55" s="2">
        <v>0</v>
      </c>
    </row>
    <row r="56" spans="1:12" x14ac:dyDescent="0.25">
      <c r="A56" s="6" t="s">
        <v>152</v>
      </c>
      <c r="B56" s="8" t="s">
        <v>221</v>
      </c>
      <c r="C56" s="1" t="s">
        <v>107</v>
      </c>
      <c r="D56" s="6">
        <v>60</v>
      </c>
      <c r="E56" s="6">
        <v>65</v>
      </c>
      <c r="F56" s="6">
        <v>65</v>
      </c>
      <c r="G56" s="6">
        <v>60</v>
      </c>
      <c r="H56" s="6">
        <v>64</v>
      </c>
      <c r="I56" s="6">
        <v>66</v>
      </c>
      <c r="J56" s="6">
        <f t="shared" si="0"/>
        <v>380</v>
      </c>
      <c r="K56" s="4">
        <v>1</v>
      </c>
      <c r="L56" s="2">
        <v>0</v>
      </c>
    </row>
    <row r="57" spans="1:12" x14ac:dyDescent="0.25">
      <c r="A57" s="6" t="s">
        <v>153</v>
      </c>
      <c r="B57" s="8" t="s">
        <v>235</v>
      </c>
      <c r="C57" s="1" t="s">
        <v>107</v>
      </c>
      <c r="D57" s="6">
        <v>62</v>
      </c>
      <c r="E57" s="6">
        <v>72</v>
      </c>
      <c r="F57" s="6">
        <v>46</v>
      </c>
      <c r="G57" s="6">
        <v>57</v>
      </c>
      <c r="H57" s="6">
        <v>59</v>
      </c>
      <c r="I57" s="6">
        <v>63</v>
      </c>
      <c r="J57" s="6">
        <f t="shared" si="0"/>
        <v>359</v>
      </c>
      <c r="K57" s="4">
        <v>0</v>
      </c>
      <c r="L57" s="2">
        <v>0</v>
      </c>
    </row>
    <row r="58" spans="1:12" x14ac:dyDescent="0.25">
      <c r="A58" s="6" t="s">
        <v>173</v>
      </c>
      <c r="B58" s="8" t="s">
        <v>163</v>
      </c>
      <c r="C58" s="8" t="s">
        <v>164</v>
      </c>
      <c r="D58" s="6">
        <v>69</v>
      </c>
      <c r="E58" s="6">
        <v>34</v>
      </c>
      <c r="F58" s="6">
        <v>58</v>
      </c>
      <c r="G58" s="6">
        <v>61</v>
      </c>
      <c r="H58" s="6">
        <v>59</v>
      </c>
      <c r="I58" s="6">
        <v>77</v>
      </c>
      <c r="J58" s="6">
        <f t="shared" si="0"/>
        <v>358</v>
      </c>
      <c r="K58" s="4">
        <v>2</v>
      </c>
      <c r="L58" s="2">
        <v>0</v>
      </c>
    </row>
    <row r="59" spans="1:12" x14ac:dyDescent="0.25">
      <c r="A59" s="6" t="s">
        <v>177</v>
      </c>
      <c r="B59" s="8" t="s">
        <v>223</v>
      </c>
      <c r="C59" s="8" t="s">
        <v>12</v>
      </c>
      <c r="D59" s="6">
        <v>54</v>
      </c>
      <c r="E59" s="6">
        <v>46</v>
      </c>
      <c r="F59" s="6">
        <v>56</v>
      </c>
      <c r="G59" s="6">
        <v>53</v>
      </c>
      <c r="H59" s="6">
        <v>51</v>
      </c>
      <c r="I59" s="6">
        <v>62</v>
      </c>
      <c r="J59" s="6">
        <f t="shared" si="0"/>
        <v>322</v>
      </c>
      <c r="K59" s="4">
        <v>0</v>
      </c>
      <c r="L59" s="2">
        <v>0</v>
      </c>
    </row>
    <row r="60" spans="1:12" x14ac:dyDescent="0.25">
      <c r="A60" s="6" t="s">
        <v>178</v>
      </c>
      <c r="B60" s="8" t="s">
        <v>222</v>
      </c>
      <c r="C60" s="8" t="s">
        <v>219</v>
      </c>
      <c r="D60" s="6">
        <v>59</v>
      </c>
      <c r="E60" s="6">
        <v>68</v>
      </c>
      <c r="F60" s="6">
        <v>50</v>
      </c>
      <c r="G60" s="6">
        <v>52</v>
      </c>
      <c r="H60" s="6">
        <v>40</v>
      </c>
      <c r="I60" s="6">
        <v>49</v>
      </c>
      <c r="J60" s="6">
        <f t="shared" ref="J60" si="2">SUM(D60+E60+F60+G60+H60+I60)</f>
        <v>318</v>
      </c>
      <c r="K60" s="4">
        <v>0</v>
      </c>
      <c r="L60" s="2">
        <v>0</v>
      </c>
    </row>
    <row r="63" spans="1:12" x14ac:dyDescent="0.25">
      <c r="F63" s="7" t="s">
        <v>26</v>
      </c>
    </row>
  </sheetData>
  <sortState xmlns:xlrd2="http://schemas.microsoft.com/office/spreadsheetml/2017/richdata2" ref="B56:L59">
    <sortCondition descending="1" ref="J56:J59"/>
  </sortState>
  <mergeCells count="1">
    <mergeCell ref="A4:L7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73"/>
  <sheetViews>
    <sheetView topLeftCell="A49" workbookViewId="0">
      <selection activeCell="B61" sqref="B61:C63"/>
    </sheetView>
  </sheetViews>
  <sheetFormatPr defaultColWidth="11.42578125" defaultRowHeight="15" x14ac:dyDescent="0.25"/>
  <cols>
    <col min="1" max="1" width="8.7109375" style="7" customWidth="1"/>
    <col min="2" max="2" width="20.7109375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3" customWidth="1"/>
  </cols>
  <sheetData>
    <row r="2" spans="1:12" x14ac:dyDescent="0.25">
      <c r="B2" s="41" t="s">
        <v>196</v>
      </c>
    </row>
    <row r="3" spans="1:12" x14ac:dyDescent="0.25">
      <c r="B3" s="41" t="s">
        <v>226</v>
      </c>
      <c r="C3" s="45" t="s">
        <v>227</v>
      </c>
      <c r="D3" s="3"/>
    </row>
    <row r="4" spans="1:12" x14ac:dyDescent="0.25">
      <c r="A4" s="68" t="s">
        <v>197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2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1" spans="1:12" x14ac:dyDescent="0.25">
      <c r="A11" s="6" t="s">
        <v>27</v>
      </c>
      <c r="B11" s="8" t="s">
        <v>224</v>
      </c>
      <c r="C11" s="8" t="s">
        <v>130</v>
      </c>
      <c r="D11" s="6">
        <v>89</v>
      </c>
      <c r="E11" s="6">
        <v>89</v>
      </c>
      <c r="F11" s="6">
        <v>87</v>
      </c>
      <c r="G11" s="6">
        <v>93</v>
      </c>
      <c r="H11" s="6">
        <v>95</v>
      </c>
      <c r="I11" s="6">
        <v>89</v>
      </c>
      <c r="J11" s="6">
        <f t="shared" ref="J11:J13" si="0">SUM(D11+E11+F11+G11+H11+I11)</f>
        <v>542</v>
      </c>
      <c r="K11" s="4">
        <v>8</v>
      </c>
    </row>
    <row r="12" spans="1:12" x14ac:dyDescent="0.25">
      <c r="B12" s="31"/>
      <c r="C12" s="8" t="s">
        <v>168</v>
      </c>
      <c r="D12" s="6">
        <v>93</v>
      </c>
      <c r="E12" s="6">
        <v>86</v>
      </c>
      <c r="F12" s="6">
        <v>88</v>
      </c>
      <c r="G12" s="6">
        <v>88</v>
      </c>
      <c r="H12" s="6">
        <v>94</v>
      </c>
      <c r="I12" s="6">
        <v>87</v>
      </c>
      <c r="J12" s="6">
        <f t="shared" si="0"/>
        <v>536</v>
      </c>
      <c r="K12" s="4">
        <v>4</v>
      </c>
    </row>
    <row r="13" spans="1:12" x14ac:dyDescent="0.25">
      <c r="B13" s="31"/>
      <c r="C13" s="8" t="s">
        <v>132</v>
      </c>
      <c r="D13" s="6">
        <v>87</v>
      </c>
      <c r="E13" s="6">
        <v>86</v>
      </c>
      <c r="F13" s="6">
        <v>89</v>
      </c>
      <c r="G13" s="6">
        <v>88</v>
      </c>
      <c r="H13" s="6">
        <v>87</v>
      </c>
      <c r="I13" s="6">
        <v>89</v>
      </c>
      <c r="J13" s="6">
        <f t="shared" si="0"/>
        <v>526</v>
      </c>
      <c r="K13" s="4">
        <v>6</v>
      </c>
    </row>
    <row r="14" spans="1:12" x14ac:dyDescent="0.25">
      <c r="J14" s="6">
        <v>1604</v>
      </c>
      <c r="K14" s="4">
        <v>18</v>
      </c>
      <c r="L14" s="2">
        <v>15</v>
      </c>
    </row>
    <row r="15" spans="1:12" x14ac:dyDescent="0.25">
      <c r="D15" s="75"/>
      <c r="E15" s="75"/>
      <c r="F15" s="75"/>
      <c r="G15" s="75"/>
      <c r="H15" s="75"/>
      <c r="I15" s="75"/>
      <c r="J15" s="75"/>
      <c r="K15" s="75"/>
    </row>
    <row r="16" spans="1:12" x14ac:dyDescent="0.25">
      <c r="A16" s="6" t="s">
        <v>28</v>
      </c>
      <c r="B16" s="1" t="s">
        <v>236</v>
      </c>
      <c r="C16" s="8" t="s">
        <v>154</v>
      </c>
      <c r="D16" s="6">
        <v>94</v>
      </c>
      <c r="E16" s="6">
        <v>89</v>
      </c>
      <c r="F16" s="6">
        <v>86</v>
      </c>
      <c r="G16" s="6">
        <v>84</v>
      </c>
      <c r="H16" s="6">
        <v>89</v>
      </c>
      <c r="I16" s="6">
        <v>92</v>
      </c>
      <c r="J16" s="6">
        <v>534</v>
      </c>
      <c r="K16" s="4">
        <v>6</v>
      </c>
    </row>
    <row r="17" spans="1:12" x14ac:dyDescent="0.25">
      <c r="B17" s="31"/>
      <c r="C17" s="8" t="s">
        <v>216</v>
      </c>
      <c r="D17" s="6">
        <v>82</v>
      </c>
      <c r="E17" s="6">
        <v>84</v>
      </c>
      <c r="F17" s="6">
        <v>86</v>
      </c>
      <c r="G17" s="6">
        <v>83</v>
      </c>
      <c r="H17" s="6">
        <v>89</v>
      </c>
      <c r="I17" s="6">
        <v>83</v>
      </c>
      <c r="J17" s="6">
        <f t="shared" ref="J17:J18" si="1">SUM(D17+E17+F17+G17+H17+I17)</f>
        <v>507</v>
      </c>
      <c r="K17" s="4">
        <v>7</v>
      </c>
    </row>
    <row r="18" spans="1:12" x14ac:dyDescent="0.25">
      <c r="B18" s="31"/>
      <c r="C18" s="8" t="s">
        <v>213</v>
      </c>
      <c r="D18" s="6">
        <v>83</v>
      </c>
      <c r="E18" s="6">
        <v>84</v>
      </c>
      <c r="F18" s="6">
        <v>80</v>
      </c>
      <c r="G18" s="6">
        <v>86</v>
      </c>
      <c r="H18" s="6">
        <v>84</v>
      </c>
      <c r="I18" s="6">
        <v>88</v>
      </c>
      <c r="J18" s="6">
        <f t="shared" si="1"/>
        <v>505</v>
      </c>
      <c r="K18" s="4">
        <v>3</v>
      </c>
    </row>
    <row r="19" spans="1:12" x14ac:dyDescent="0.25">
      <c r="C19" s="76"/>
      <c r="D19" s="76"/>
      <c r="E19" s="76"/>
      <c r="F19" s="76"/>
      <c r="G19" s="76"/>
      <c r="H19" s="76"/>
      <c r="I19" s="77"/>
      <c r="J19" s="6">
        <v>1546</v>
      </c>
      <c r="K19" s="4">
        <v>16</v>
      </c>
      <c r="L19" s="2">
        <v>12</v>
      </c>
    </row>
    <row r="20" spans="1:12" x14ac:dyDescent="0.25">
      <c r="C20" s="78"/>
      <c r="D20" s="78"/>
      <c r="E20" s="78"/>
      <c r="F20" s="78"/>
      <c r="G20" s="78"/>
      <c r="H20" s="78"/>
      <c r="I20" s="78"/>
      <c r="J20" s="75"/>
      <c r="K20" s="75"/>
    </row>
    <row r="21" spans="1:12" x14ac:dyDescent="0.25">
      <c r="A21" s="6" t="s">
        <v>29</v>
      </c>
      <c r="B21" s="1" t="s">
        <v>169</v>
      </c>
      <c r="C21" s="8" t="s">
        <v>215</v>
      </c>
      <c r="D21" s="6">
        <v>90</v>
      </c>
      <c r="E21" s="6">
        <v>81</v>
      </c>
      <c r="F21" s="6">
        <v>89</v>
      </c>
      <c r="G21" s="6">
        <v>82</v>
      </c>
      <c r="H21" s="6">
        <v>86</v>
      </c>
      <c r="I21" s="6">
        <v>89</v>
      </c>
      <c r="J21" s="6">
        <f t="shared" ref="J21:J23" si="2">SUM(D21+E21+F21+G21+H21+I21)</f>
        <v>517</v>
      </c>
      <c r="K21" s="4">
        <v>3</v>
      </c>
    </row>
    <row r="22" spans="1:12" x14ac:dyDescent="0.25">
      <c r="B22" s="31"/>
      <c r="C22" s="8" t="s">
        <v>134</v>
      </c>
      <c r="D22" s="6">
        <v>81</v>
      </c>
      <c r="E22" s="6">
        <v>79</v>
      </c>
      <c r="F22" s="6">
        <v>75</v>
      </c>
      <c r="G22" s="6">
        <v>80</v>
      </c>
      <c r="H22" s="6">
        <v>75</v>
      </c>
      <c r="I22" s="6">
        <v>74</v>
      </c>
      <c r="J22" s="6">
        <f t="shared" si="2"/>
        <v>464</v>
      </c>
      <c r="K22" s="4">
        <v>1</v>
      </c>
    </row>
    <row r="23" spans="1:12" x14ac:dyDescent="0.25">
      <c r="B23" s="31"/>
      <c r="C23" s="21" t="s">
        <v>101</v>
      </c>
      <c r="D23" s="6">
        <v>95</v>
      </c>
      <c r="E23" s="6">
        <v>85</v>
      </c>
      <c r="F23" s="6">
        <v>89</v>
      </c>
      <c r="G23" s="6">
        <v>90</v>
      </c>
      <c r="H23" s="6">
        <v>92</v>
      </c>
      <c r="I23" s="6">
        <v>87</v>
      </c>
      <c r="J23" s="6">
        <f t="shared" si="2"/>
        <v>538</v>
      </c>
      <c r="K23" s="4">
        <v>1</v>
      </c>
    </row>
    <row r="24" spans="1:12" x14ac:dyDescent="0.25">
      <c r="D24" s="79"/>
      <c r="E24" s="79"/>
      <c r="F24" s="79"/>
      <c r="G24" s="79"/>
      <c r="H24" s="79"/>
      <c r="I24" s="80"/>
      <c r="J24" s="6">
        <v>1519</v>
      </c>
      <c r="K24" s="4">
        <v>5</v>
      </c>
      <c r="L24" s="2">
        <v>10</v>
      </c>
    </row>
    <row r="25" spans="1:12" x14ac:dyDescent="0.25">
      <c r="D25" s="81"/>
      <c r="E25" s="81"/>
      <c r="F25" s="81"/>
      <c r="G25" s="81"/>
      <c r="H25" s="81"/>
      <c r="I25" s="81"/>
      <c r="J25" s="75"/>
      <c r="K25" s="75"/>
    </row>
    <row r="26" spans="1:12" x14ac:dyDescent="0.25">
      <c r="A26" s="6" t="s">
        <v>30</v>
      </c>
      <c r="B26" s="1" t="s">
        <v>170</v>
      </c>
      <c r="C26" s="59" t="s">
        <v>156</v>
      </c>
      <c r="D26" s="6">
        <v>89</v>
      </c>
      <c r="E26" s="6">
        <v>89</v>
      </c>
      <c r="F26" s="6">
        <v>84</v>
      </c>
      <c r="G26" s="6">
        <v>87</v>
      </c>
      <c r="H26" s="6">
        <v>88</v>
      </c>
      <c r="I26" s="6">
        <v>93</v>
      </c>
      <c r="J26" s="6">
        <f t="shared" ref="J26:J28" si="3">SUM(D26+E26+F26+G26+H26+I26)</f>
        <v>530</v>
      </c>
      <c r="K26" s="4">
        <v>4</v>
      </c>
    </row>
    <row r="27" spans="1:12" x14ac:dyDescent="0.25">
      <c r="B27" s="31"/>
      <c r="C27" s="1" t="s">
        <v>159</v>
      </c>
      <c r="D27" s="6">
        <v>86</v>
      </c>
      <c r="E27" s="6">
        <v>88</v>
      </c>
      <c r="F27" s="6">
        <v>77</v>
      </c>
      <c r="G27" s="6">
        <v>80</v>
      </c>
      <c r="H27" s="6">
        <v>79</v>
      </c>
      <c r="I27" s="6">
        <v>83</v>
      </c>
      <c r="J27" s="6">
        <f t="shared" si="3"/>
        <v>493</v>
      </c>
      <c r="K27" s="4">
        <v>6</v>
      </c>
    </row>
    <row r="28" spans="1:12" x14ac:dyDescent="0.25">
      <c r="B28" s="31"/>
      <c r="C28" s="1" t="s">
        <v>161</v>
      </c>
      <c r="D28" s="6">
        <v>81</v>
      </c>
      <c r="E28" s="6">
        <v>83</v>
      </c>
      <c r="F28" s="6">
        <v>84</v>
      </c>
      <c r="G28" s="6">
        <v>77</v>
      </c>
      <c r="H28" s="6">
        <v>81</v>
      </c>
      <c r="I28" s="6">
        <v>80</v>
      </c>
      <c r="J28" s="6">
        <f t="shared" si="3"/>
        <v>486</v>
      </c>
      <c r="K28" s="4">
        <v>4</v>
      </c>
    </row>
    <row r="29" spans="1:12" x14ac:dyDescent="0.25">
      <c r="D29" s="79"/>
      <c r="E29" s="79"/>
      <c r="F29" s="79"/>
      <c r="G29" s="79"/>
      <c r="H29" s="79"/>
      <c r="I29" s="79"/>
      <c r="J29" s="6">
        <v>1509</v>
      </c>
      <c r="K29" s="4">
        <v>14</v>
      </c>
      <c r="L29" s="2">
        <v>9</v>
      </c>
    </row>
    <row r="30" spans="1:12" x14ac:dyDescent="0.25">
      <c r="D30" s="81"/>
      <c r="E30" s="81"/>
      <c r="F30" s="81"/>
      <c r="G30" s="81"/>
      <c r="H30" s="81"/>
      <c r="I30" s="81"/>
      <c r="J30" s="82"/>
      <c r="K30" s="82"/>
    </row>
    <row r="31" spans="1:12" x14ac:dyDescent="0.25">
      <c r="A31" s="6" t="s">
        <v>31</v>
      </c>
      <c r="B31" s="1" t="s">
        <v>17</v>
      </c>
      <c r="C31" s="32" t="s">
        <v>23</v>
      </c>
      <c r="D31" s="6">
        <v>86</v>
      </c>
      <c r="E31" s="6">
        <v>89</v>
      </c>
      <c r="F31" s="6">
        <v>84</v>
      </c>
      <c r="G31" s="6">
        <v>84</v>
      </c>
      <c r="H31" s="6">
        <v>81</v>
      </c>
      <c r="I31" s="6">
        <v>80</v>
      </c>
      <c r="J31" s="6">
        <f t="shared" ref="J31:J33" si="4">SUM(D31+E31+F31+G31+H31+I31)</f>
        <v>504</v>
      </c>
      <c r="K31" s="4">
        <v>1</v>
      </c>
    </row>
    <row r="32" spans="1:12" x14ac:dyDescent="0.25">
      <c r="B32" s="31"/>
      <c r="C32" s="8" t="s">
        <v>218</v>
      </c>
      <c r="D32" s="6">
        <v>79</v>
      </c>
      <c r="E32" s="6">
        <v>74</v>
      </c>
      <c r="F32" s="6">
        <v>84</v>
      </c>
      <c r="G32" s="6">
        <v>76</v>
      </c>
      <c r="H32" s="6">
        <v>89</v>
      </c>
      <c r="I32" s="6">
        <v>86</v>
      </c>
      <c r="J32" s="6">
        <f t="shared" si="4"/>
        <v>488</v>
      </c>
      <c r="K32" s="4">
        <v>2</v>
      </c>
    </row>
    <row r="33" spans="1:12" x14ac:dyDescent="0.25">
      <c r="B33" s="31"/>
      <c r="C33" s="8" t="s">
        <v>16</v>
      </c>
      <c r="D33" s="6">
        <v>82</v>
      </c>
      <c r="E33" s="6">
        <v>89</v>
      </c>
      <c r="F33" s="6">
        <v>84</v>
      </c>
      <c r="G33" s="6">
        <v>83</v>
      </c>
      <c r="H33" s="6">
        <v>91</v>
      </c>
      <c r="I33" s="6">
        <v>88</v>
      </c>
      <c r="J33" s="6">
        <f t="shared" si="4"/>
        <v>517</v>
      </c>
      <c r="K33" s="4">
        <v>7</v>
      </c>
    </row>
    <row r="34" spans="1:12" x14ac:dyDescent="0.25">
      <c r="D34" s="79"/>
      <c r="E34" s="79"/>
      <c r="F34" s="79"/>
      <c r="G34" s="79"/>
      <c r="H34" s="79"/>
      <c r="I34" s="79"/>
      <c r="J34" s="6">
        <v>1509</v>
      </c>
      <c r="K34" s="4">
        <v>10</v>
      </c>
      <c r="L34" s="2">
        <v>8</v>
      </c>
    </row>
    <row r="35" spans="1:12" x14ac:dyDescent="0.25">
      <c r="D35" s="75"/>
      <c r="E35" s="75"/>
      <c r="F35" s="75"/>
      <c r="G35" s="75"/>
      <c r="H35" s="75"/>
      <c r="I35" s="75"/>
      <c r="J35" s="79"/>
      <c r="K35" s="79"/>
    </row>
    <row r="36" spans="1:12" x14ac:dyDescent="0.25">
      <c r="A36" s="6" t="s">
        <v>32</v>
      </c>
      <c r="B36" s="1" t="s">
        <v>172</v>
      </c>
      <c r="C36" s="8" t="s">
        <v>5</v>
      </c>
      <c r="D36" s="6">
        <v>89</v>
      </c>
      <c r="E36" s="6">
        <v>92</v>
      </c>
      <c r="F36" s="6">
        <v>93</v>
      </c>
      <c r="G36" s="6">
        <v>91</v>
      </c>
      <c r="H36" s="6">
        <v>89</v>
      </c>
      <c r="I36" s="6">
        <v>93</v>
      </c>
      <c r="J36" s="6">
        <f>SUM(D36+E36+F36+G36+H36+I36)</f>
        <v>547</v>
      </c>
      <c r="K36" s="4">
        <v>3</v>
      </c>
    </row>
    <row r="37" spans="1:12" x14ac:dyDescent="0.25">
      <c r="B37" s="31"/>
      <c r="C37" s="8" t="s">
        <v>114</v>
      </c>
      <c r="D37" s="6">
        <v>72</v>
      </c>
      <c r="E37" s="6">
        <v>90</v>
      </c>
      <c r="F37" s="6">
        <v>78</v>
      </c>
      <c r="G37" s="6">
        <v>78</v>
      </c>
      <c r="H37" s="6">
        <v>74</v>
      </c>
      <c r="I37" s="6">
        <v>75</v>
      </c>
      <c r="J37" s="6">
        <f t="shared" ref="J37:J38" si="5">SUM(D37+E37+F37+G37+H37+I37)</f>
        <v>467</v>
      </c>
      <c r="K37" s="4">
        <v>2</v>
      </c>
    </row>
    <row r="38" spans="1:12" x14ac:dyDescent="0.25">
      <c r="B38" s="31"/>
      <c r="C38" s="8" t="s">
        <v>82</v>
      </c>
      <c r="D38" s="6">
        <v>80</v>
      </c>
      <c r="E38" s="6">
        <v>79</v>
      </c>
      <c r="F38" s="6">
        <v>84</v>
      </c>
      <c r="G38" s="6">
        <v>82</v>
      </c>
      <c r="H38" s="6">
        <v>85</v>
      </c>
      <c r="I38" s="6">
        <v>83</v>
      </c>
      <c r="J38" s="6">
        <f t="shared" si="5"/>
        <v>493</v>
      </c>
      <c r="K38" s="4">
        <v>6</v>
      </c>
    </row>
    <row r="39" spans="1:12" x14ac:dyDescent="0.25">
      <c r="D39" s="79"/>
      <c r="E39" s="79"/>
      <c r="F39" s="79"/>
      <c r="G39" s="79"/>
      <c r="H39" s="79"/>
      <c r="I39" s="79"/>
      <c r="J39" s="6">
        <v>1507</v>
      </c>
      <c r="K39" s="4">
        <v>11</v>
      </c>
      <c r="L39" s="2">
        <v>7</v>
      </c>
    </row>
    <row r="40" spans="1:12" x14ac:dyDescent="0.25">
      <c r="D40" s="75"/>
      <c r="E40" s="75"/>
      <c r="F40" s="75"/>
      <c r="G40" s="75"/>
      <c r="H40" s="75"/>
      <c r="I40" s="75"/>
      <c r="J40" s="79"/>
      <c r="K40" s="79"/>
    </row>
    <row r="41" spans="1:12" x14ac:dyDescent="0.25">
      <c r="A41" s="6" t="s">
        <v>33</v>
      </c>
      <c r="B41" s="8" t="s">
        <v>9</v>
      </c>
      <c r="C41" s="8" t="s">
        <v>8</v>
      </c>
      <c r="D41" s="6">
        <v>91</v>
      </c>
      <c r="E41" s="6">
        <v>85</v>
      </c>
      <c r="F41" s="6">
        <v>82</v>
      </c>
      <c r="G41" s="6">
        <v>82</v>
      </c>
      <c r="H41" s="6">
        <v>94</v>
      </c>
      <c r="I41" s="6">
        <v>83</v>
      </c>
      <c r="J41" s="6">
        <f t="shared" ref="J41:J43" si="6">SUM(D41+E41+F41+G41+H41+I41)</f>
        <v>517</v>
      </c>
      <c r="K41" s="4">
        <v>6</v>
      </c>
    </row>
    <row r="42" spans="1:12" x14ac:dyDescent="0.25">
      <c r="B42" s="31"/>
      <c r="C42" s="32" t="s">
        <v>105</v>
      </c>
      <c r="D42" s="6">
        <v>86</v>
      </c>
      <c r="E42" s="6">
        <v>82</v>
      </c>
      <c r="F42" s="6">
        <v>80</v>
      </c>
      <c r="G42" s="6">
        <v>85</v>
      </c>
      <c r="H42" s="6">
        <v>77</v>
      </c>
      <c r="I42" s="6">
        <v>85</v>
      </c>
      <c r="J42" s="6">
        <f t="shared" si="6"/>
        <v>495</v>
      </c>
      <c r="K42" s="4">
        <v>4</v>
      </c>
    </row>
    <row r="43" spans="1:12" x14ac:dyDescent="0.25">
      <c r="B43" s="31"/>
      <c r="C43" s="8" t="s">
        <v>230</v>
      </c>
      <c r="D43" s="6">
        <v>84</v>
      </c>
      <c r="E43" s="6">
        <v>81</v>
      </c>
      <c r="F43" s="6">
        <v>76</v>
      </c>
      <c r="G43" s="6">
        <v>79</v>
      </c>
      <c r="H43" s="6">
        <v>90</v>
      </c>
      <c r="I43" s="6">
        <v>80</v>
      </c>
      <c r="J43" s="6">
        <f t="shared" si="6"/>
        <v>490</v>
      </c>
      <c r="K43" s="4">
        <v>4</v>
      </c>
    </row>
    <row r="44" spans="1:12" x14ac:dyDescent="0.25">
      <c r="D44" s="79"/>
      <c r="E44" s="79"/>
      <c r="F44" s="79"/>
      <c r="G44" s="79"/>
      <c r="H44" s="79"/>
      <c r="I44" s="79"/>
      <c r="J44" s="6">
        <v>1502</v>
      </c>
      <c r="K44" s="4">
        <v>14</v>
      </c>
      <c r="L44" s="2">
        <v>6</v>
      </c>
    </row>
    <row r="45" spans="1:12" x14ac:dyDescent="0.25">
      <c r="D45" s="75"/>
      <c r="E45" s="75"/>
      <c r="F45" s="75"/>
      <c r="G45" s="75"/>
      <c r="H45" s="75"/>
      <c r="I45" s="75"/>
      <c r="J45" s="79"/>
      <c r="K45" s="79"/>
    </row>
    <row r="46" spans="1:12" x14ac:dyDescent="0.25">
      <c r="A46" s="6" t="s">
        <v>34</v>
      </c>
      <c r="B46" s="8" t="s">
        <v>12</v>
      </c>
      <c r="C46" s="8" t="s">
        <v>11</v>
      </c>
      <c r="D46" s="6">
        <v>81</v>
      </c>
      <c r="E46" s="6">
        <v>84</v>
      </c>
      <c r="F46" s="6">
        <v>88</v>
      </c>
      <c r="G46" s="6">
        <v>88</v>
      </c>
      <c r="H46" s="6">
        <v>89</v>
      </c>
      <c r="I46" s="6">
        <v>86</v>
      </c>
      <c r="J46" s="6">
        <f t="shared" ref="J46:J48" si="7">SUM(D46+E46+F46+G46+H46+I46)</f>
        <v>516</v>
      </c>
      <c r="K46" s="4">
        <v>8</v>
      </c>
    </row>
    <row r="47" spans="1:12" x14ac:dyDescent="0.25">
      <c r="B47" s="31"/>
      <c r="C47" s="8" t="s">
        <v>15</v>
      </c>
      <c r="D47" s="6">
        <v>91</v>
      </c>
      <c r="E47" s="6">
        <v>89</v>
      </c>
      <c r="F47" s="6">
        <v>86</v>
      </c>
      <c r="G47" s="6">
        <v>89</v>
      </c>
      <c r="H47" s="6">
        <v>86</v>
      </c>
      <c r="I47" s="6">
        <v>88</v>
      </c>
      <c r="J47" s="6">
        <f t="shared" si="7"/>
        <v>529</v>
      </c>
      <c r="K47" s="4">
        <v>5</v>
      </c>
    </row>
    <row r="48" spans="1:12" x14ac:dyDescent="0.25">
      <c r="B48" s="31"/>
      <c r="C48" s="66" t="s">
        <v>234</v>
      </c>
      <c r="D48" s="6">
        <v>74</v>
      </c>
      <c r="E48" s="6">
        <v>73</v>
      </c>
      <c r="F48" s="6">
        <v>75</v>
      </c>
      <c r="G48" s="6">
        <v>74</v>
      </c>
      <c r="H48" s="6">
        <v>78</v>
      </c>
      <c r="I48" s="6">
        <v>65</v>
      </c>
      <c r="J48" s="6">
        <f t="shared" si="7"/>
        <v>439</v>
      </c>
      <c r="K48" s="4">
        <v>5</v>
      </c>
    </row>
    <row r="49" spans="1:12" x14ac:dyDescent="0.25">
      <c r="D49" s="79"/>
      <c r="E49" s="79"/>
      <c r="F49" s="79"/>
      <c r="G49" s="79"/>
      <c r="H49" s="79"/>
      <c r="I49" s="79"/>
      <c r="J49" s="6">
        <v>1484</v>
      </c>
      <c r="K49" s="4">
        <v>18</v>
      </c>
      <c r="L49" s="2">
        <v>5</v>
      </c>
    </row>
    <row r="50" spans="1:12" x14ac:dyDescent="0.25">
      <c r="D50" s="75"/>
      <c r="E50" s="75"/>
      <c r="F50" s="75"/>
      <c r="G50" s="75"/>
      <c r="H50" s="75"/>
      <c r="I50" s="75"/>
      <c r="J50" s="79"/>
      <c r="K50" s="79"/>
    </row>
    <row r="51" spans="1:12" x14ac:dyDescent="0.25">
      <c r="A51" s="6" t="s">
        <v>174</v>
      </c>
      <c r="B51" s="1" t="s">
        <v>107</v>
      </c>
      <c r="C51" s="32" t="s">
        <v>108</v>
      </c>
      <c r="D51" s="6">
        <v>88</v>
      </c>
      <c r="E51" s="6">
        <v>87</v>
      </c>
      <c r="F51" s="6">
        <v>81</v>
      </c>
      <c r="G51" s="6">
        <v>90</v>
      </c>
      <c r="H51" s="6">
        <v>88</v>
      </c>
      <c r="I51" s="6">
        <v>82</v>
      </c>
      <c r="J51" s="6">
        <f t="shared" ref="J51:J53" si="8">SUM(D51+E51+F51+G51+H51+I51)</f>
        <v>516</v>
      </c>
      <c r="K51" s="4">
        <v>5</v>
      </c>
    </row>
    <row r="52" spans="1:12" x14ac:dyDescent="0.25">
      <c r="B52" s="31"/>
      <c r="C52" s="8" t="s">
        <v>137</v>
      </c>
      <c r="D52" s="6">
        <v>81</v>
      </c>
      <c r="E52" s="6">
        <v>70</v>
      </c>
      <c r="F52" s="6">
        <v>79</v>
      </c>
      <c r="G52" s="6">
        <v>83</v>
      </c>
      <c r="H52" s="6">
        <v>74</v>
      </c>
      <c r="I52" s="6">
        <v>78</v>
      </c>
      <c r="J52" s="6">
        <f t="shared" si="8"/>
        <v>465</v>
      </c>
      <c r="K52" s="4">
        <v>4</v>
      </c>
    </row>
    <row r="53" spans="1:12" x14ac:dyDescent="0.25">
      <c r="B53" s="31"/>
      <c r="C53" s="8" t="s">
        <v>232</v>
      </c>
      <c r="D53" s="6">
        <v>78</v>
      </c>
      <c r="E53" s="6">
        <v>78</v>
      </c>
      <c r="F53" s="6">
        <v>82</v>
      </c>
      <c r="G53" s="6">
        <v>80</v>
      </c>
      <c r="H53" s="6">
        <v>80</v>
      </c>
      <c r="I53" s="6">
        <v>75</v>
      </c>
      <c r="J53" s="6">
        <f t="shared" si="8"/>
        <v>473</v>
      </c>
      <c r="K53" s="4">
        <v>1</v>
      </c>
    </row>
    <row r="54" spans="1:12" x14ac:dyDescent="0.25">
      <c r="D54" s="79"/>
      <c r="E54" s="79"/>
      <c r="F54" s="79"/>
      <c r="G54" s="79"/>
      <c r="H54" s="79"/>
      <c r="I54" s="79"/>
      <c r="J54" s="6">
        <v>1454</v>
      </c>
      <c r="K54" s="4">
        <v>10</v>
      </c>
      <c r="L54" s="2">
        <v>4</v>
      </c>
    </row>
    <row r="55" spans="1:12" x14ac:dyDescent="0.25">
      <c r="D55" s="75"/>
      <c r="E55" s="75"/>
      <c r="F55" s="75"/>
      <c r="G55" s="75"/>
      <c r="H55" s="75"/>
      <c r="I55" s="75"/>
      <c r="J55" s="79"/>
      <c r="K55" s="79"/>
    </row>
    <row r="56" spans="1:12" x14ac:dyDescent="0.25">
      <c r="A56" s="6" t="s">
        <v>36</v>
      </c>
      <c r="B56" s="1" t="s">
        <v>171</v>
      </c>
      <c r="C56" s="8" t="s">
        <v>214</v>
      </c>
      <c r="D56" s="6">
        <v>85</v>
      </c>
      <c r="E56" s="6">
        <v>87</v>
      </c>
      <c r="F56" s="6">
        <v>69</v>
      </c>
      <c r="G56" s="6">
        <v>81</v>
      </c>
      <c r="H56" s="6">
        <v>86</v>
      </c>
      <c r="I56" s="6">
        <v>86</v>
      </c>
      <c r="J56" s="6">
        <f t="shared" ref="J56:J58" si="9">SUM(D56+E56+F56+G56+H56+I56)</f>
        <v>494</v>
      </c>
      <c r="K56" s="4">
        <v>3</v>
      </c>
    </row>
    <row r="57" spans="1:12" x14ac:dyDescent="0.25">
      <c r="B57" s="31"/>
      <c r="C57" s="66" t="s">
        <v>217</v>
      </c>
      <c r="D57" s="6">
        <v>81</v>
      </c>
      <c r="E57" s="6">
        <v>80</v>
      </c>
      <c r="F57" s="6">
        <v>79</v>
      </c>
      <c r="G57" s="6">
        <v>86</v>
      </c>
      <c r="H57" s="6">
        <v>81</v>
      </c>
      <c r="I57" s="6">
        <v>81</v>
      </c>
      <c r="J57" s="6">
        <f t="shared" si="9"/>
        <v>488</v>
      </c>
      <c r="K57" s="4">
        <v>4</v>
      </c>
    </row>
    <row r="58" spans="1:12" x14ac:dyDescent="0.25">
      <c r="B58" s="31"/>
      <c r="C58" s="8" t="s">
        <v>165</v>
      </c>
      <c r="D58" s="6">
        <v>78</v>
      </c>
      <c r="E58" s="6">
        <v>75</v>
      </c>
      <c r="F58" s="6">
        <v>83</v>
      </c>
      <c r="G58" s="6">
        <v>73</v>
      </c>
      <c r="H58" s="6">
        <v>83</v>
      </c>
      <c r="I58" s="6">
        <v>76</v>
      </c>
      <c r="J58" s="6">
        <f t="shared" si="9"/>
        <v>468</v>
      </c>
      <c r="K58" s="4">
        <v>0</v>
      </c>
    </row>
    <row r="59" spans="1:12" x14ac:dyDescent="0.25">
      <c r="D59" s="79"/>
      <c r="E59" s="79"/>
      <c r="F59" s="79"/>
      <c r="G59" s="79"/>
      <c r="H59" s="79"/>
      <c r="I59" s="79"/>
      <c r="J59" s="6">
        <v>1450</v>
      </c>
      <c r="K59" s="4">
        <v>7</v>
      </c>
      <c r="L59" s="2">
        <v>3</v>
      </c>
    </row>
    <row r="60" spans="1:12" x14ac:dyDescent="0.25">
      <c r="D60" s="75"/>
      <c r="E60" s="75"/>
      <c r="F60" s="75"/>
      <c r="G60" s="75"/>
      <c r="H60" s="75"/>
      <c r="I60" s="75"/>
      <c r="J60" s="79"/>
      <c r="K60" s="79"/>
    </row>
    <row r="61" spans="1:12" x14ac:dyDescent="0.25">
      <c r="A61" s="6" t="s">
        <v>37</v>
      </c>
      <c r="B61" s="8" t="s">
        <v>22</v>
      </c>
      <c r="C61" s="8" t="s">
        <v>121</v>
      </c>
      <c r="D61" s="6">
        <v>80</v>
      </c>
      <c r="E61" s="6">
        <v>73</v>
      </c>
      <c r="F61" s="6">
        <v>73</v>
      </c>
      <c r="G61" s="6">
        <v>87</v>
      </c>
      <c r="H61" s="6">
        <v>84</v>
      </c>
      <c r="I61" s="6">
        <v>86</v>
      </c>
      <c r="J61" s="6">
        <f t="shared" ref="J61:J63" si="10">SUM(D61+E61+F61+G61+H61+I61)</f>
        <v>483</v>
      </c>
      <c r="K61" s="4">
        <v>1</v>
      </c>
    </row>
    <row r="62" spans="1:12" x14ac:dyDescent="0.25">
      <c r="B62" s="31"/>
      <c r="C62" s="8" t="s">
        <v>102</v>
      </c>
      <c r="D62" s="6">
        <v>89</v>
      </c>
      <c r="E62" s="6">
        <v>84</v>
      </c>
      <c r="F62" s="6">
        <v>84</v>
      </c>
      <c r="G62" s="6">
        <v>78</v>
      </c>
      <c r="H62" s="6">
        <v>82</v>
      </c>
      <c r="I62" s="6">
        <v>81</v>
      </c>
      <c r="J62" s="6">
        <f t="shared" si="10"/>
        <v>498</v>
      </c>
      <c r="K62" s="4">
        <v>5</v>
      </c>
    </row>
    <row r="63" spans="1:12" x14ac:dyDescent="0.25">
      <c r="B63" s="31"/>
      <c r="C63" s="8" t="s">
        <v>163</v>
      </c>
      <c r="D63" s="6">
        <v>69</v>
      </c>
      <c r="E63" s="6">
        <v>34</v>
      </c>
      <c r="F63" s="6">
        <v>58</v>
      </c>
      <c r="G63" s="6">
        <v>61</v>
      </c>
      <c r="H63" s="6">
        <v>59</v>
      </c>
      <c r="I63" s="6">
        <v>77</v>
      </c>
      <c r="J63" s="6">
        <f t="shared" si="10"/>
        <v>358</v>
      </c>
      <c r="K63" s="4">
        <v>2</v>
      </c>
    </row>
    <row r="64" spans="1:12" x14ac:dyDescent="0.25">
      <c r="D64" s="79"/>
      <c r="E64" s="79"/>
      <c r="F64" s="79"/>
      <c r="G64" s="79"/>
      <c r="H64" s="79"/>
      <c r="I64" s="79"/>
      <c r="J64" s="6">
        <v>1339</v>
      </c>
      <c r="K64" s="4">
        <v>8</v>
      </c>
      <c r="L64" s="2">
        <v>2</v>
      </c>
    </row>
    <row r="65" spans="1:12" x14ac:dyDescent="0.25">
      <c r="D65" s="75"/>
      <c r="E65" s="75"/>
      <c r="F65" s="75"/>
      <c r="G65" s="75"/>
      <c r="H65" s="75"/>
      <c r="I65" s="75"/>
      <c r="J65" s="79"/>
      <c r="K65" s="79"/>
    </row>
    <row r="67" spans="1:12" x14ac:dyDescent="0.25">
      <c r="A67" s="6" t="s">
        <v>38</v>
      </c>
      <c r="B67" s="8" t="s">
        <v>219</v>
      </c>
      <c r="C67" s="8" t="s">
        <v>113</v>
      </c>
      <c r="D67" s="6">
        <v>86</v>
      </c>
      <c r="E67" s="6">
        <v>75</v>
      </c>
      <c r="F67" s="6">
        <v>84</v>
      </c>
      <c r="G67" s="6">
        <v>80</v>
      </c>
      <c r="H67" s="6">
        <v>84</v>
      </c>
      <c r="I67" s="6">
        <v>88</v>
      </c>
      <c r="J67" s="6">
        <f t="shared" ref="J67:J69" si="11">SUM(D67+E67+F67+G67+H67+I67)</f>
        <v>497</v>
      </c>
      <c r="K67" s="4">
        <v>7</v>
      </c>
    </row>
    <row r="68" spans="1:12" x14ac:dyDescent="0.25">
      <c r="B68" s="31"/>
      <c r="C68" s="8" t="s">
        <v>25</v>
      </c>
      <c r="D68" s="6">
        <v>81</v>
      </c>
      <c r="E68" s="6">
        <v>83</v>
      </c>
      <c r="F68" s="6">
        <v>78</v>
      </c>
      <c r="G68" s="6">
        <v>79</v>
      </c>
      <c r="H68" s="6">
        <v>79</v>
      </c>
      <c r="I68" s="6">
        <v>71</v>
      </c>
      <c r="J68" s="6">
        <f t="shared" si="11"/>
        <v>471</v>
      </c>
      <c r="K68" s="4">
        <v>5</v>
      </c>
    </row>
    <row r="69" spans="1:12" x14ac:dyDescent="0.25">
      <c r="B69" s="31"/>
      <c r="C69" s="8" t="s">
        <v>222</v>
      </c>
      <c r="D69" s="6">
        <v>59</v>
      </c>
      <c r="E69" s="6">
        <v>68</v>
      </c>
      <c r="F69" s="6">
        <v>50</v>
      </c>
      <c r="G69" s="6">
        <v>52</v>
      </c>
      <c r="H69" s="6">
        <v>40</v>
      </c>
      <c r="I69" s="6">
        <v>49</v>
      </c>
      <c r="J69" s="6">
        <f t="shared" si="11"/>
        <v>318</v>
      </c>
      <c r="K69" s="4">
        <v>0</v>
      </c>
    </row>
    <row r="70" spans="1:12" x14ac:dyDescent="0.25">
      <c r="D70" s="79"/>
      <c r="E70" s="79"/>
      <c r="F70" s="79"/>
      <c r="G70" s="79"/>
      <c r="H70" s="79"/>
      <c r="I70" s="79"/>
      <c r="J70" s="6">
        <v>1286</v>
      </c>
      <c r="K70" s="4">
        <v>12</v>
      </c>
      <c r="L70" s="2">
        <v>1</v>
      </c>
    </row>
    <row r="71" spans="1:12" x14ac:dyDescent="0.25">
      <c r="D71" s="75"/>
      <c r="E71" s="75"/>
      <c r="F71" s="75"/>
      <c r="G71" s="75"/>
      <c r="H71" s="75"/>
      <c r="I71" s="75"/>
      <c r="J71" s="79"/>
      <c r="K71" s="79"/>
    </row>
    <row r="73" spans="1:12" x14ac:dyDescent="0.25">
      <c r="F73" s="7" t="s">
        <v>26</v>
      </c>
    </row>
  </sheetData>
  <mergeCells count="24">
    <mergeCell ref="D64:I65"/>
    <mergeCell ref="J65:K65"/>
    <mergeCell ref="D70:I71"/>
    <mergeCell ref="J71:K71"/>
    <mergeCell ref="D44:I45"/>
    <mergeCell ref="J45:K45"/>
    <mergeCell ref="D49:I50"/>
    <mergeCell ref="J50:K50"/>
    <mergeCell ref="D54:I55"/>
    <mergeCell ref="J55:K55"/>
    <mergeCell ref="D59:I60"/>
    <mergeCell ref="J60:K60"/>
    <mergeCell ref="D34:I35"/>
    <mergeCell ref="J35:K35"/>
    <mergeCell ref="D39:I40"/>
    <mergeCell ref="J40:K40"/>
    <mergeCell ref="D29:I30"/>
    <mergeCell ref="J30:K30"/>
    <mergeCell ref="A4:L7"/>
    <mergeCell ref="D15:K15"/>
    <mergeCell ref="C19:I20"/>
    <mergeCell ref="J20:K20"/>
    <mergeCell ref="D24:I25"/>
    <mergeCell ref="J25:K25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61"/>
  <sheetViews>
    <sheetView workbookViewId="0">
      <selection activeCell="B14" sqref="B14:C14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2" x14ac:dyDescent="0.25">
      <c r="B2" s="41" t="s">
        <v>198</v>
      </c>
      <c r="C2" s="45"/>
      <c r="D2" s="3"/>
    </row>
    <row r="3" spans="1:12" x14ac:dyDescent="0.25">
      <c r="B3" s="41" t="s">
        <v>226</v>
      </c>
      <c r="C3" s="45" t="s">
        <v>237</v>
      </c>
      <c r="D3" s="3"/>
    </row>
    <row r="4" spans="1:12" x14ac:dyDescent="0.25">
      <c r="A4" s="68" t="s">
        <v>199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2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2" x14ac:dyDescent="0.25">
      <c r="A11" s="6" t="s">
        <v>27</v>
      </c>
      <c r="B11" s="21" t="s">
        <v>101</v>
      </c>
      <c r="C11" s="8" t="s">
        <v>133</v>
      </c>
      <c r="D11" s="6">
        <v>95</v>
      </c>
      <c r="E11" s="6">
        <v>93</v>
      </c>
      <c r="F11" s="6">
        <v>95</v>
      </c>
      <c r="G11" s="6">
        <v>95</v>
      </c>
      <c r="H11" s="6">
        <v>90</v>
      </c>
      <c r="I11" s="6">
        <v>90</v>
      </c>
      <c r="J11" s="6">
        <f>SUM(D11+E11+F11+G11+H11+I11)</f>
        <v>558</v>
      </c>
      <c r="K11" s="4">
        <v>12</v>
      </c>
      <c r="L11" s="2">
        <v>30</v>
      </c>
    </row>
    <row r="12" spans="1:12" x14ac:dyDescent="0.25">
      <c r="A12" s="6" t="s">
        <v>28</v>
      </c>
      <c r="B12" s="8" t="s">
        <v>130</v>
      </c>
      <c r="C12" s="8" t="s">
        <v>129</v>
      </c>
      <c r="D12" s="6">
        <v>90</v>
      </c>
      <c r="E12" s="6">
        <v>90</v>
      </c>
      <c r="F12" s="6">
        <v>90</v>
      </c>
      <c r="G12" s="6">
        <v>95</v>
      </c>
      <c r="H12" s="6">
        <v>94</v>
      </c>
      <c r="I12" s="6">
        <v>93</v>
      </c>
      <c r="J12" s="6">
        <f t="shared" ref="J12:J58" si="0">SUM(D12+E12+F12+G12+H12+I12)</f>
        <v>552</v>
      </c>
      <c r="K12" s="4">
        <v>12</v>
      </c>
      <c r="L12" s="2">
        <v>26</v>
      </c>
    </row>
    <row r="13" spans="1:12" x14ac:dyDescent="0.25">
      <c r="A13" s="6" t="s">
        <v>29</v>
      </c>
      <c r="B13" s="8" t="s">
        <v>168</v>
      </c>
      <c r="C13" s="8" t="s">
        <v>129</v>
      </c>
      <c r="D13" s="6">
        <v>92</v>
      </c>
      <c r="E13" s="6">
        <v>92</v>
      </c>
      <c r="F13" s="6">
        <v>89</v>
      </c>
      <c r="G13" s="6">
        <v>94</v>
      </c>
      <c r="H13" s="6">
        <v>88</v>
      </c>
      <c r="I13" s="6">
        <v>92</v>
      </c>
      <c r="J13" s="6">
        <f t="shared" si="0"/>
        <v>547</v>
      </c>
      <c r="K13" s="4">
        <v>10</v>
      </c>
      <c r="L13" s="2">
        <v>24</v>
      </c>
    </row>
    <row r="14" spans="1:12" x14ac:dyDescent="0.25">
      <c r="A14" s="6" t="s">
        <v>30</v>
      </c>
      <c r="B14" s="8" t="s">
        <v>5</v>
      </c>
      <c r="C14" s="1" t="s">
        <v>158</v>
      </c>
      <c r="D14" s="6">
        <v>88</v>
      </c>
      <c r="E14" s="6">
        <v>92</v>
      </c>
      <c r="F14" s="6">
        <v>87</v>
      </c>
      <c r="G14" s="6">
        <v>90</v>
      </c>
      <c r="H14" s="6">
        <v>93</v>
      </c>
      <c r="I14" s="6">
        <v>94</v>
      </c>
      <c r="J14" s="6">
        <f t="shared" si="0"/>
        <v>544</v>
      </c>
      <c r="K14" s="4">
        <v>7</v>
      </c>
      <c r="L14" s="2">
        <v>22</v>
      </c>
    </row>
    <row r="15" spans="1:12" x14ac:dyDescent="0.25">
      <c r="A15" s="6" t="s">
        <v>31</v>
      </c>
      <c r="B15" s="8" t="s">
        <v>15</v>
      </c>
      <c r="C15" s="8" t="s">
        <v>12</v>
      </c>
      <c r="D15" s="6">
        <v>91</v>
      </c>
      <c r="E15" s="6">
        <v>97</v>
      </c>
      <c r="F15" s="6">
        <v>89</v>
      </c>
      <c r="G15" s="6">
        <v>87</v>
      </c>
      <c r="H15" s="6">
        <v>90</v>
      </c>
      <c r="I15" s="6">
        <v>88</v>
      </c>
      <c r="J15" s="6">
        <f t="shared" si="0"/>
        <v>542</v>
      </c>
      <c r="K15" s="4">
        <v>3</v>
      </c>
      <c r="L15" s="2">
        <v>21</v>
      </c>
    </row>
    <row r="16" spans="1:12" x14ac:dyDescent="0.25">
      <c r="A16" s="6" t="s">
        <v>32</v>
      </c>
      <c r="B16" s="59" t="s">
        <v>156</v>
      </c>
      <c r="C16" s="60" t="s">
        <v>157</v>
      </c>
      <c r="D16" s="6">
        <v>89</v>
      </c>
      <c r="E16" s="6">
        <v>87</v>
      </c>
      <c r="F16" s="6">
        <v>92</v>
      </c>
      <c r="G16" s="6">
        <v>88</v>
      </c>
      <c r="H16" s="6">
        <v>91</v>
      </c>
      <c r="I16" s="6">
        <v>92</v>
      </c>
      <c r="J16" s="6">
        <f t="shared" si="0"/>
        <v>539</v>
      </c>
      <c r="K16" s="4">
        <v>5</v>
      </c>
      <c r="L16" s="2">
        <v>20</v>
      </c>
    </row>
    <row r="17" spans="1:12" x14ac:dyDescent="0.25">
      <c r="A17" s="6" t="s">
        <v>33</v>
      </c>
      <c r="B17" s="8" t="s">
        <v>16</v>
      </c>
      <c r="C17" s="8" t="s">
        <v>17</v>
      </c>
      <c r="D17" s="6">
        <v>89</v>
      </c>
      <c r="E17" s="6">
        <v>86</v>
      </c>
      <c r="F17" s="6">
        <v>90</v>
      </c>
      <c r="G17" s="6">
        <v>90</v>
      </c>
      <c r="H17" s="6">
        <v>94</v>
      </c>
      <c r="I17" s="6">
        <v>88</v>
      </c>
      <c r="J17" s="6">
        <f t="shared" si="0"/>
        <v>537</v>
      </c>
      <c r="K17" s="4">
        <v>7</v>
      </c>
      <c r="L17" s="2">
        <v>19</v>
      </c>
    </row>
    <row r="18" spans="1:12" x14ac:dyDescent="0.25">
      <c r="A18" s="6" t="s">
        <v>34</v>
      </c>
      <c r="B18" s="8" t="s">
        <v>131</v>
      </c>
      <c r="C18" s="8" t="s">
        <v>129</v>
      </c>
      <c r="D18" s="6">
        <v>84</v>
      </c>
      <c r="E18" s="6">
        <v>90</v>
      </c>
      <c r="F18" s="6">
        <v>90</v>
      </c>
      <c r="G18" s="6">
        <v>84</v>
      </c>
      <c r="H18" s="6">
        <v>93</v>
      </c>
      <c r="I18" s="6">
        <v>91</v>
      </c>
      <c r="J18" s="6">
        <f t="shared" si="0"/>
        <v>532</v>
      </c>
      <c r="K18" s="4">
        <v>3</v>
      </c>
      <c r="L18" s="2">
        <v>18</v>
      </c>
    </row>
    <row r="19" spans="1:12" x14ac:dyDescent="0.25">
      <c r="A19" s="6" t="s">
        <v>35</v>
      </c>
      <c r="B19" s="8" t="s">
        <v>132</v>
      </c>
      <c r="C19" s="8" t="s">
        <v>129</v>
      </c>
      <c r="D19" s="6">
        <v>90</v>
      </c>
      <c r="E19" s="6">
        <v>89</v>
      </c>
      <c r="F19" s="6">
        <v>86</v>
      </c>
      <c r="G19" s="6">
        <v>85</v>
      </c>
      <c r="H19" s="6">
        <v>88</v>
      </c>
      <c r="I19" s="6">
        <v>88</v>
      </c>
      <c r="J19" s="6">
        <f t="shared" si="0"/>
        <v>526</v>
      </c>
      <c r="K19" s="4">
        <v>5</v>
      </c>
      <c r="L19" s="2">
        <v>17</v>
      </c>
    </row>
    <row r="20" spans="1:12" x14ac:dyDescent="0.25">
      <c r="A20" s="6" t="s">
        <v>36</v>
      </c>
      <c r="B20" s="8" t="s">
        <v>11</v>
      </c>
      <c r="C20" s="8" t="s">
        <v>12</v>
      </c>
      <c r="D20" s="6">
        <v>90</v>
      </c>
      <c r="E20" s="6">
        <v>92</v>
      </c>
      <c r="F20" s="6">
        <v>86</v>
      </c>
      <c r="G20" s="6">
        <v>85</v>
      </c>
      <c r="H20" s="6">
        <v>86</v>
      </c>
      <c r="I20" s="6">
        <v>85</v>
      </c>
      <c r="J20" s="6">
        <f t="shared" si="0"/>
        <v>524</v>
      </c>
      <c r="K20" s="4">
        <v>4</v>
      </c>
      <c r="L20" s="2">
        <v>16</v>
      </c>
    </row>
    <row r="21" spans="1:12" x14ac:dyDescent="0.25">
      <c r="A21" s="6" t="s">
        <v>37</v>
      </c>
      <c r="B21" s="8" t="s">
        <v>215</v>
      </c>
      <c r="C21" s="8" t="s">
        <v>133</v>
      </c>
      <c r="D21" s="6">
        <v>87</v>
      </c>
      <c r="E21" s="6">
        <v>75</v>
      </c>
      <c r="F21" s="6">
        <v>87</v>
      </c>
      <c r="G21" s="6">
        <v>89</v>
      </c>
      <c r="H21" s="6">
        <v>90</v>
      </c>
      <c r="I21" s="6">
        <v>89</v>
      </c>
      <c r="J21" s="6">
        <f t="shared" si="0"/>
        <v>517</v>
      </c>
      <c r="K21" s="4">
        <v>3</v>
      </c>
      <c r="L21" s="2">
        <v>15</v>
      </c>
    </row>
    <row r="22" spans="1:12" x14ac:dyDescent="0.25">
      <c r="A22" s="6" t="s">
        <v>38</v>
      </c>
      <c r="B22" s="8" t="s">
        <v>8</v>
      </c>
      <c r="C22" s="8" t="s">
        <v>9</v>
      </c>
      <c r="D22" s="6">
        <v>88</v>
      </c>
      <c r="E22" s="6">
        <v>83</v>
      </c>
      <c r="F22" s="6">
        <v>90</v>
      </c>
      <c r="G22" s="6">
        <v>88</v>
      </c>
      <c r="H22" s="6">
        <v>87</v>
      </c>
      <c r="I22" s="6">
        <v>80</v>
      </c>
      <c r="J22" s="6">
        <f t="shared" si="0"/>
        <v>516</v>
      </c>
      <c r="K22" s="4">
        <v>2</v>
      </c>
      <c r="L22" s="2">
        <v>14</v>
      </c>
    </row>
    <row r="23" spans="1:12" x14ac:dyDescent="0.25">
      <c r="A23" s="6" t="s">
        <v>39</v>
      </c>
      <c r="B23" s="8" t="s">
        <v>165</v>
      </c>
      <c r="C23" s="8" t="s">
        <v>162</v>
      </c>
      <c r="D23" s="6">
        <v>83</v>
      </c>
      <c r="E23" s="6">
        <v>85</v>
      </c>
      <c r="F23" s="6">
        <v>87</v>
      </c>
      <c r="G23" s="6">
        <v>85</v>
      </c>
      <c r="H23" s="6">
        <v>89</v>
      </c>
      <c r="I23" s="6">
        <v>84</v>
      </c>
      <c r="J23" s="6">
        <f t="shared" si="0"/>
        <v>513</v>
      </c>
      <c r="K23" s="4">
        <v>4</v>
      </c>
      <c r="L23" s="2">
        <v>13</v>
      </c>
    </row>
    <row r="24" spans="1:12" ht="15" customHeight="1" x14ac:dyDescent="0.25">
      <c r="A24" s="6" t="s">
        <v>40</v>
      </c>
      <c r="B24" s="8" t="s">
        <v>134</v>
      </c>
      <c r="C24" s="8" t="s">
        <v>133</v>
      </c>
      <c r="D24" s="6">
        <v>80</v>
      </c>
      <c r="E24" s="6">
        <v>86</v>
      </c>
      <c r="F24" s="6">
        <v>85</v>
      </c>
      <c r="G24" s="6">
        <v>90</v>
      </c>
      <c r="H24" s="6">
        <v>80</v>
      </c>
      <c r="I24" s="6">
        <v>91</v>
      </c>
      <c r="J24" s="6">
        <f t="shared" si="0"/>
        <v>512</v>
      </c>
      <c r="K24" s="4">
        <v>3</v>
      </c>
      <c r="L24" s="2">
        <v>12</v>
      </c>
    </row>
    <row r="25" spans="1:12" x14ac:dyDescent="0.25">
      <c r="A25" s="6" t="s">
        <v>41</v>
      </c>
      <c r="B25" s="32" t="s">
        <v>23</v>
      </c>
      <c r="C25" s="1" t="s">
        <v>17</v>
      </c>
      <c r="D25" s="6">
        <v>89</v>
      </c>
      <c r="E25" s="6">
        <v>82</v>
      </c>
      <c r="F25" s="6">
        <v>88</v>
      </c>
      <c r="G25" s="6">
        <v>89</v>
      </c>
      <c r="H25" s="6">
        <v>85</v>
      </c>
      <c r="I25" s="6">
        <v>79</v>
      </c>
      <c r="J25" s="6">
        <f t="shared" si="0"/>
        <v>512</v>
      </c>
      <c r="K25" s="4">
        <v>3</v>
      </c>
      <c r="L25" s="2">
        <v>11</v>
      </c>
    </row>
    <row r="26" spans="1:12" ht="15" customHeight="1" x14ac:dyDescent="0.25">
      <c r="A26" s="6" t="s">
        <v>42</v>
      </c>
      <c r="B26" s="8" t="s">
        <v>214</v>
      </c>
      <c r="C26" s="8" t="s">
        <v>162</v>
      </c>
      <c r="D26" s="6">
        <v>84</v>
      </c>
      <c r="E26" s="6">
        <v>89</v>
      </c>
      <c r="F26" s="6">
        <v>82</v>
      </c>
      <c r="G26" s="6">
        <v>82</v>
      </c>
      <c r="H26" s="6">
        <v>89</v>
      </c>
      <c r="I26" s="6">
        <v>85</v>
      </c>
      <c r="J26" s="6">
        <f t="shared" si="0"/>
        <v>511</v>
      </c>
      <c r="K26" s="4">
        <v>1</v>
      </c>
      <c r="L26" s="2">
        <v>10</v>
      </c>
    </row>
    <row r="27" spans="1:12" ht="15" customHeight="1" x14ac:dyDescent="0.25">
      <c r="A27" s="6" t="s">
        <v>43</v>
      </c>
      <c r="B27" s="8" t="s">
        <v>216</v>
      </c>
      <c r="C27" s="8" t="s">
        <v>155</v>
      </c>
      <c r="D27" s="6">
        <v>87</v>
      </c>
      <c r="E27" s="6">
        <v>78</v>
      </c>
      <c r="F27" s="6">
        <v>77</v>
      </c>
      <c r="G27" s="6">
        <v>88</v>
      </c>
      <c r="H27" s="6">
        <v>90</v>
      </c>
      <c r="I27" s="6">
        <v>90</v>
      </c>
      <c r="J27" s="6">
        <f t="shared" si="0"/>
        <v>510</v>
      </c>
      <c r="K27" s="4">
        <v>4</v>
      </c>
      <c r="L27" s="2">
        <v>9</v>
      </c>
    </row>
    <row r="28" spans="1:12" x14ac:dyDescent="0.25">
      <c r="A28" s="6" t="s">
        <v>44</v>
      </c>
      <c r="B28" s="1" t="s">
        <v>161</v>
      </c>
      <c r="C28" s="1" t="s">
        <v>160</v>
      </c>
      <c r="D28" s="6">
        <v>80</v>
      </c>
      <c r="E28" s="6">
        <v>89</v>
      </c>
      <c r="F28" s="6">
        <v>85</v>
      </c>
      <c r="G28" s="6">
        <v>87</v>
      </c>
      <c r="H28" s="6">
        <v>84</v>
      </c>
      <c r="I28" s="6">
        <v>82</v>
      </c>
      <c r="J28" s="6">
        <f t="shared" si="0"/>
        <v>507</v>
      </c>
      <c r="K28" s="4">
        <v>6</v>
      </c>
      <c r="L28" s="2">
        <v>8</v>
      </c>
    </row>
    <row r="29" spans="1:12" x14ac:dyDescent="0.25">
      <c r="A29" s="6" t="s">
        <v>45</v>
      </c>
      <c r="B29" s="8" t="s">
        <v>213</v>
      </c>
      <c r="C29" s="8" t="s">
        <v>155</v>
      </c>
      <c r="D29" s="6">
        <v>78</v>
      </c>
      <c r="E29" s="6">
        <v>79</v>
      </c>
      <c r="F29" s="6">
        <v>83</v>
      </c>
      <c r="G29" s="6">
        <v>85</v>
      </c>
      <c r="H29" s="6">
        <v>87</v>
      </c>
      <c r="I29" s="6">
        <v>89</v>
      </c>
      <c r="J29" s="6">
        <f t="shared" si="0"/>
        <v>501</v>
      </c>
      <c r="K29" s="4">
        <v>1</v>
      </c>
      <c r="L29" s="2">
        <v>7</v>
      </c>
    </row>
    <row r="30" spans="1:12" x14ac:dyDescent="0.25">
      <c r="A30" s="6" t="s">
        <v>46</v>
      </c>
      <c r="B30" s="32" t="s">
        <v>108</v>
      </c>
      <c r="C30" s="1" t="s">
        <v>107</v>
      </c>
      <c r="D30" s="6">
        <v>81</v>
      </c>
      <c r="E30" s="6">
        <v>84</v>
      </c>
      <c r="F30" s="6">
        <v>82</v>
      </c>
      <c r="G30" s="6">
        <v>86</v>
      </c>
      <c r="H30" s="6">
        <v>78</v>
      </c>
      <c r="I30" s="6">
        <v>88</v>
      </c>
      <c r="J30" s="6">
        <f t="shared" si="0"/>
        <v>499</v>
      </c>
      <c r="K30" s="4">
        <v>5</v>
      </c>
      <c r="L30" s="2">
        <v>6</v>
      </c>
    </row>
    <row r="31" spans="1:12" x14ac:dyDescent="0.25">
      <c r="A31" s="6" t="s">
        <v>47</v>
      </c>
      <c r="B31" s="8" t="s">
        <v>104</v>
      </c>
      <c r="C31" s="8" t="s">
        <v>12</v>
      </c>
      <c r="D31" s="6">
        <v>77</v>
      </c>
      <c r="E31" s="6">
        <v>80</v>
      </c>
      <c r="F31" s="6">
        <v>83</v>
      </c>
      <c r="G31" s="6">
        <v>84</v>
      </c>
      <c r="H31" s="6">
        <v>87</v>
      </c>
      <c r="I31" s="6">
        <v>85</v>
      </c>
      <c r="J31" s="6">
        <f t="shared" si="0"/>
        <v>496</v>
      </c>
      <c r="K31" s="4">
        <v>4</v>
      </c>
      <c r="L31" s="2">
        <v>5</v>
      </c>
    </row>
    <row r="32" spans="1:12" x14ac:dyDescent="0.25">
      <c r="A32" s="6" t="s">
        <v>48</v>
      </c>
      <c r="B32" s="8" t="s">
        <v>228</v>
      </c>
      <c r="C32" s="1" t="s">
        <v>229</v>
      </c>
      <c r="D32" s="6">
        <v>85</v>
      </c>
      <c r="E32" s="6">
        <v>82</v>
      </c>
      <c r="F32" s="6">
        <v>75</v>
      </c>
      <c r="G32" s="6">
        <v>82</v>
      </c>
      <c r="H32" s="6">
        <v>86</v>
      </c>
      <c r="I32" s="6">
        <v>85</v>
      </c>
      <c r="J32" s="6">
        <v>495</v>
      </c>
      <c r="K32" s="4">
        <v>4</v>
      </c>
      <c r="L32" s="2">
        <v>4</v>
      </c>
    </row>
    <row r="33" spans="1:12" x14ac:dyDescent="0.25">
      <c r="A33" s="6" t="s">
        <v>49</v>
      </c>
      <c r="B33" s="8" t="s">
        <v>24</v>
      </c>
      <c r="C33" s="8" t="s">
        <v>17</v>
      </c>
      <c r="D33" s="6">
        <v>80</v>
      </c>
      <c r="E33" s="6">
        <v>86</v>
      </c>
      <c r="F33" s="6">
        <v>81</v>
      </c>
      <c r="G33" s="6">
        <v>76</v>
      </c>
      <c r="H33" s="6">
        <v>80</v>
      </c>
      <c r="I33" s="6">
        <v>89</v>
      </c>
      <c r="J33" s="6">
        <f t="shared" si="0"/>
        <v>492</v>
      </c>
      <c r="K33" s="4">
        <v>5</v>
      </c>
      <c r="L33" s="2">
        <v>3</v>
      </c>
    </row>
    <row r="34" spans="1:12" x14ac:dyDescent="0.25">
      <c r="A34" s="6" t="s">
        <v>50</v>
      </c>
      <c r="B34" s="8" t="s">
        <v>230</v>
      </c>
      <c r="C34" s="8" t="s">
        <v>9</v>
      </c>
      <c r="D34" s="6">
        <v>85</v>
      </c>
      <c r="E34" s="6">
        <v>80</v>
      </c>
      <c r="F34" s="6">
        <v>83</v>
      </c>
      <c r="G34" s="6">
        <v>87</v>
      </c>
      <c r="H34" s="6">
        <v>80</v>
      </c>
      <c r="I34" s="6">
        <v>77</v>
      </c>
      <c r="J34" s="6">
        <f t="shared" si="0"/>
        <v>492</v>
      </c>
      <c r="K34" s="4">
        <v>4</v>
      </c>
      <c r="L34" s="2">
        <v>2</v>
      </c>
    </row>
    <row r="35" spans="1:12" x14ac:dyDescent="0.25">
      <c r="A35" s="6" t="s">
        <v>122</v>
      </c>
      <c r="B35" s="8" t="s">
        <v>121</v>
      </c>
      <c r="C35" s="8" t="s">
        <v>22</v>
      </c>
      <c r="D35" s="6">
        <v>82</v>
      </c>
      <c r="E35" s="6">
        <v>79</v>
      </c>
      <c r="F35" s="6">
        <v>80</v>
      </c>
      <c r="G35" s="6">
        <v>79</v>
      </c>
      <c r="H35" s="6">
        <v>85</v>
      </c>
      <c r="I35" s="6">
        <v>87</v>
      </c>
      <c r="J35" s="6">
        <f t="shared" si="0"/>
        <v>492</v>
      </c>
      <c r="K35" s="4">
        <v>3</v>
      </c>
      <c r="L35" s="2">
        <v>1</v>
      </c>
    </row>
    <row r="36" spans="1:12" x14ac:dyDescent="0.25">
      <c r="A36" s="6" t="s">
        <v>123</v>
      </c>
      <c r="B36" s="66" t="s">
        <v>217</v>
      </c>
      <c r="C36" s="8" t="s">
        <v>162</v>
      </c>
      <c r="D36" s="6">
        <v>81</v>
      </c>
      <c r="E36" s="6">
        <v>86</v>
      </c>
      <c r="F36" s="6">
        <v>84</v>
      </c>
      <c r="G36" s="6">
        <v>75</v>
      </c>
      <c r="H36" s="6">
        <v>86</v>
      </c>
      <c r="I36" s="6">
        <v>80</v>
      </c>
      <c r="J36" s="6">
        <v>492</v>
      </c>
      <c r="K36" s="4">
        <v>3</v>
      </c>
      <c r="L36" s="2">
        <v>0</v>
      </c>
    </row>
    <row r="37" spans="1:12" x14ac:dyDescent="0.25">
      <c r="A37" s="6" t="s">
        <v>124</v>
      </c>
      <c r="B37" s="1" t="s">
        <v>159</v>
      </c>
      <c r="C37" s="1" t="s">
        <v>160</v>
      </c>
      <c r="D37" s="6">
        <v>83</v>
      </c>
      <c r="E37" s="6">
        <v>80</v>
      </c>
      <c r="F37" s="6">
        <v>86</v>
      </c>
      <c r="G37" s="6">
        <v>79</v>
      </c>
      <c r="H37" s="6">
        <v>78</v>
      </c>
      <c r="I37" s="6">
        <v>78</v>
      </c>
      <c r="J37" s="6">
        <f t="shared" si="0"/>
        <v>484</v>
      </c>
      <c r="K37" s="4">
        <v>2</v>
      </c>
      <c r="L37" s="2">
        <v>0</v>
      </c>
    </row>
    <row r="38" spans="1:12" x14ac:dyDescent="0.25">
      <c r="A38" s="6" t="s">
        <v>125</v>
      </c>
      <c r="B38" s="8" t="s">
        <v>25</v>
      </c>
      <c r="C38" s="8" t="s">
        <v>219</v>
      </c>
      <c r="D38" s="6">
        <v>71</v>
      </c>
      <c r="E38" s="6">
        <v>86</v>
      </c>
      <c r="F38" s="6">
        <v>79</v>
      </c>
      <c r="G38" s="6">
        <v>80</v>
      </c>
      <c r="H38" s="6">
        <v>81</v>
      </c>
      <c r="I38" s="6">
        <v>79</v>
      </c>
      <c r="J38" s="6">
        <f t="shared" si="0"/>
        <v>476</v>
      </c>
      <c r="K38" s="4">
        <v>2</v>
      </c>
      <c r="L38" s="2">
        <v>0</v>
      </c>
    </row>
    <row r="39" spans="1:12" x14ac:dyDescent="0.25">
      <c r="A39" s="6" t="s">
        <v>126</v>
      </c>
      <c r="B39" s="8" t="s">
        <v>114</v>
      </c>
      <c r="C39" s="1" t="s">
        <v>158</v>
      </c>
      <c r="D39" s="6">
        <v>79</v>
      </c>
      <c r="E39" s="6">
        <v>77</v>
      </c>
      <c r="F39" s="6">
        <v>76</v>
      </c>
      <c r="G39" s="6">
        <v>80</v>
      </c>
      <c r="H39" s="6">
        <v>70</v>
      </c>
      <c r="I39" s="6">
        <v>91</v>
      </c>
      <c r="J39" s="6">
        <f t="shared" si="0"/>
        <v>473</v>
      </c>
      <c r="K39" s="4">
        <v>1</v>
      </c>
      <c r="L39" s="2">
        <v>0</v>
      </c>
    </row>
    <row r="40" spans="1:12" ht="14.25" customHeight="1" x14ac:dyDescent="0.25">
      <c r="A40" s="6" t="s">
        <v>127</v>
      </c>
      <c r="B40" s="32" t="s">
        <v>105</v>
      </c>
      <c r="C40" s="1" t="s">
        <v>9</v>
      </c>
      <c r="D40" s="6">
        <v>78</v>
      </c>
      <c r="E40" s="6">
        <v>78</v>
      </c>
      <c r="F40" s="6">
        <v>73</v>
      </c>
      <c r="G40" s="6">
        <v>77</v>
      </c>
      <c r="H40" s="6">
        <v>88</v>
      </c>
      <c r="I40" s="6">
        <v>74</v>
      </c>
      <c r="J40" s="6">
        <f t="shared" si="0"/>
        <v>468</v>
      </c>
      <c r="K40" s="4">
        <v>2</v>
      </c>
      <c r="L40" s="2">
        <v>0</v>
      </c>
    </row>
    <row r="41" spans="1:12" hidden="1" x14ac:dyDescent="0.25">
      <c r="A41" s="6" t="s">
        <v>128</v>
      </c>
      <c r="B41" s="8"/>
      <c r="C41" s="1"/>
      <c r="D41" s="6"/>
      <c r="E41" s="6"/>
      <c r="F41" s="6"/>
      <c r="G41" s="6"/>
      <c r="H41" s="6"/>
      <c r="I41" s="6"/>
      <c r="J41" s="6">
        <f t="shared" si="0"/>
        <v>0</v>
      </c>
      <c r="K41" s="4"/>
      <c r="L41" s="2">
        <v>0</v>
      </c>
    </row>
    <row r="42" spans="1:12" x14ac:dyDescent="0.25">
      <c r="A42" s="6" t="s">
        <v>128</v>
      </c>
      <c r="B42" s="8" t="s">
        <v>135</v>
      </c>
      <c r="C42" s="1" t="s">
        <v>107</v>
      </c>
      <c r="D42" s="6">
        <v>78</v>
      </c>
      <c r="E42" s="6">
        <v>77</v>
      </c>
      <c r="F42" s="6">
        <v>74</v>
      </c>
      <c r="G42" s="6">
        <v>83</v>
      </c>
      <c r="H42" s="6">
        <v>81</v>
      </c>
      <c r="I42" s="6">
        <v>73</v>
      </c>
      <c r="J42" s="6">
        <f t="shared" si="0"/>
        <v>466</v>
      </c>
      <c r="K42" s="4">
        <v>1</v>
      </c>
      <c r="L42" s="2">
        <v>0</v>
      </c>
    </row>
    <row r="43" spans="1:12" x14ac:dyDescent="0.25">
      <c r="A43" s="6" t="s">
        <v>139</v>
      </c>
      <c r="B43" s="8" t="s">
        <v>233</v>
      </c>
      <c r="C43" s="1" t="s">
        <v>158</v>
      </c>
      <c r="D43" s="6">
        <v>79</v>
      </c>
      <c r="E43" s="6">
        <v>72</v>
      </c>
      <c r="F43" s="6">
        <v>74</v>
      </c>
      <c r="G43" s="6">
        <v>78</v>
      </c>
      <c r="H43" s="6">
        <v>83</v>
      </c>
      <c r="I43" s="6">
        <v>78</v>
      </c>
      <c r="J43" s="6">
        <f t="shared" si="0"/>
        <v>464</v>
      </c>
      <c r="K43" s="4">
        <v>5</v>
      </c>
      <c r="L43" s="2">
        <v>0</v>
      </c>
    </row>
    <row r="44" spans="1:12" x14ac:dyDescent="0.25">
      <c r="A44" s="6" t="s">
        <v>140</v>
      </c>
      <c r="B44" s="8" t="s">
        <v>82</v>
      </c>
      <c r="C44" s="1" t="s">
        <v>158</v>
      </c>
      <c r="D44" s="6">
        <v>86</v>
      </c>
      <c r="E44" s="6">
        <v>79</v>
      </c>
      <c r="F44" s="6">
        <v>78</v>
      </c>
      <c r="G44" s="6">
        <v>69</v>
      </c>
      <c r="H44" s="6">
        <v>73</v>
      </c>
      <c r="I44" s="6">
        <v>78</v>
      </c>
      <c r="J44" s="6">
        <f t="shared" si="0"/>
        <v>463</v>
      </c>
      <c r="K44" s="4">
        <v>4</v>
      </c>
      <c r="L44" s="2">
        <v>0</v>
      </c>
    </row>
    <row r="45" spans="1:12" x14ac:dyDescent="0.25">
      <c r="A45" s="6" t="s">
        <v>141</v>
      </c>
      <c r="B45" s="8" t="s">
        <v>166</v>
      </c>
      <c r="C45" s="1" t="s">
        <v>167</v>
      </c>
      <c r="D45" s="6">
        <v>64</v>
      </c>
      <c r="E45" s="6">
        <v>85</v>
      </c>
      <c r="F45" s="6">
        <v>85</v>
      </c>
      <c r="G45" s="6">
        <v>79</v>
      </c>
      <c r="H45" s="6">
        <v>68</v>
      </c>
      <c r="I45" s="6">
        <v>80</v>
      </c>
      <c r="J45" s="6">
        <f t="shared" si="0"/>
        <v>461</v>
      </c>
      <c r="K45" s="4">
        <v>4</v>
      </c>
      <c r="L45" s="2">
        <v>0</v>
      </c>
    </row>
    <row r="46" spans="1:12" x14ac:dyDescent="0.25">
      <c r="A46" s="6" t="s">
        <v>142</v>
      </c>
      <c r="B46" s="8" t="s">
        <v>175</v>
      </c>
      <c r="C46" s="8" t="s">
        <v>176</v>
      </c>
      <c r="D46" s="6">
        <v>62</v>
      </c>
      <c r="E46" s="6">
        <v>77</v>
      </c>
      <c r="F46" s="6">
        <v>81</v>
      </c>
      <c r="G46" s="6">
        <v>82</v>
      </c>
      <c r="H46" s="6">
        <v>86</v>
      </c>
      <c r="I46" s="6">
        <v>73</v>
      </c>
      <c r="J46" s="6">
        <f t="shared" si="0"/>
        <v>461</v>
      </c>
      <c r="K46" s="4">
        <v>3</v>
      </c>
      <c r="L46" s="2">
        <v>0</v>
      </c>
    </row>
    <row r="47" spans="1:12" x14ac:dyDescent="0.25">
      <c r="A47" s="6" t="s">
        <v>143</v>
      </c>
      <c r="B47" s="8" t="s">
        <v>218</v>
      </c>
      <c r="C47" s="8" t="s">
        <v>17</v>
      </c>
      <c r="D47" s="6">
        <v>81</v>
      </c>
      <c r="E47" s="6">
        <v>73</v>
      </c>
      <c r="F47" s="6">
        <v>78</v>
      </c>
      <c r="G47" s="6">
        <v>85</v>
      </c>
      <c r="H47" s="6">
        <v>67</v>
      </c>
      <c r="I47" s="6">
        <v>69</v>
      </c>
      <c r="J47" s="6">
        <f t="shared" si="0"/>
        <v>453</v>
      </c>
      <c r="K47" s="4">
        <v>3</v>
      </c>
      <c r="L47" s="2">
        <v>0</v>
      </c>
    </row>
    <row r="48" spans="1:12" x14ac:dyDescent="0.25">
      <c r="A48" s="6" t="s">
        <v>144</v>
      </c>
      <c r="B48" s="8" t="s">
        <v>137</v>
      </c>
      <c r="C48" s="1" t="s">
        <v>107</v>
      </c>
      <c r="D48" s="6">
        <v>74</v>
      </c>
      <c r="E48" s="6">
        <v>77</v>
      </c>
      <c r="F48" s="6">
        <v>73</v>
      </c>
      <c r="G48" s="6">
        <v>81</v>
      </c>
      <c r="H48" s="6">
        <v>74</v>
      </c>
      <c r="I48" s="6">
        <v>74</v>
      </c>
      <c r="J48" s="6">
        <v>453</v>
      </c>
      <c r="K48" s="4">
        <v>0</v>
      </c>
      <c r="L48" s="2">
        <v>0</v>
      </c>
    </row>
    <row r="49" spans="1:12" x14ac:dyDescent="0.25">
      <c r="A49" s="6" t="s">
        <v>145</v>
      </c>
      <c r="B49" s="66" t="s">
        <v>220</v>
      </c>
      <c r="C49" s="8" t="s">
        <v>133</v>
      </c>
      <c r="D49" s="6">
        <v>58</v>
      </c>
      <c r="E49" s="6">
        <v>85</v>
      </c>
      <c r="F49" s="6">
        <v>79</v>
      </c>
      <c r="G49" s="6">
        <v>77</v>
      </c>
      <c r="H49" s="6">
        <v>71</v>
      </c>
      <c r="I49" s="6">
        <v>78</v>
      </c>
      <c r="J49" s="6">
        <f t="shared" si="0"/>
        <v>448</v>
      </c>
      <c r="K49" s="4">
        <v>1</v>
      </c>
      <c r="L49" s="2">
        <v>0</v>
      </c>
    </row>
    <row r="50" spans="1:12" x14ac:dyDescent="0.25">
      <c r="A50" s="6" t="s">
        <v>146</v>
      </c>
      <c r="B50" s="8" t="s">
        <v>102</v>
      </c>
      <c r="C50" s="8" t="s">
        <v>22</v>
      </c>
      <c r="D50" s="6">
        <v>71</v>
      </c>
      <c r="E50" s="6">
        <v>74</v>
      </c>
      <c r="F50" s="6">
        <v>72</v>
      </c>
      <c r="G50" s="6">
        <v>78</v>
      </c>
      <c r="H50" s="6">
        <v>80</v>
      </c>
      <c r="I50" s="6">
        <v>72</v>
      </c>
      <c r="J50" s="6">
        <f t="shared" si="0"/>
        <v>447</v>
      </c>
      <c r="K50" s="4">
        <v>2</v>
      </c>
      <c r="L50" s="2">
        <v>0</v>
      </c>
    </row>
    <row r="51" spans="1:12" x14ac:dyDescent="0.25">
      <c r="A51" s="6" t="s">
        <v>147</v>
      </c>
      <c r="B51" s="1" t="s">
        <v>136</v>
      </c>
      <c r="C51" s="1" t="s">
        <v>107</v>
      </c>
      <c r="D51" s="6">
        <v>70</v>
      </c>
      <c r="E51" s="6">
        <v>81</v>
      </c>
      <c r="F51" s="6">
        <v>73</v>
      </c>
      <c r="G51" s="6">
        <v>72</v>
      </c>
      <c r="H51" s="6">
        <v>78</v>
      </c>
      <c r="I51" s="6">
        <v>67</v>
      </c>
      <c r="J51" s="6">
        <f t="shared" si="0"/>
        <v>441</v>
      </c>
      <c r="K51" s="4">
        <v>3</v>
      </c>
      <c r="L51" s="2">
        <v>0</v>
      </c>
    </row>
    <row r="52" spans="1:12" x14ac:dyDescent="0.25">
      <c r="A52" s="6" t="s">
        <v>148</v>
      </c>
      <c r="B52" s="8" t="s">
        <v>182</v>
      </c>
      <c r="C52" s="1" t="s">
        <v>107</v>
      </c>
      <c r="D52" s="6">
        <v>75</v>
      </c>
      <c r="E52" s="6">
        <v>68</v>
      </c>
      <c r="F52" s="6">
        <v>78</v>
      </c>
      <c r="G52" s="6">
        <v>65</v>
      </c>
      <c r="H52" s="6">
        <v>79</v>
      </c>
      <c r="I52" s="6">
        <v>63</v>
      </c>
      <c r="J52" s="6">
        <f t="shared" si="0"/>
        <v>428</v>
      </c>
      <c r="K52" s="4">
        <v>4</v>
      </c>
      <c r="L52" s="2">
        <v>0</v>
      </c>
    </row>
    <row r="53" spans="1:12" x14ac:dyDescent="0.25">
      <c r="A53" s="6" t="s">
        <v>149</v>
      </c>
      <c r="B53" s="8" t="s">
        <v>222</v>
      </c>
      <c r="C53" s="8" t="s">
        <v>219</v>
      </c>
      <c r="D53" s="6">
        <v>54</v>
      </c>
      <c r="E53" s="6">
        <v>65</v>
      </c>
      <c r="F53" s="6">
        <v>59</v>
      </c>
      <c r="G53" s="6">
        <v>66</v>
      </c>
      <c r="H53" s="6">
        <v>68</v>
      </c>
      <c r="I53" s="6">
        <v>72</v>
      </c>
      <c r="J53" s="6">
        <f t="shared" si="0"/>
        <v>384</v>
      </c>
      <c r="K53" s="4">
        <v>3</v>
      </c>
      <c r="L53" s="2">
        <v>0</v>
      </c>
    </row>
    <row r="54" spans="1:12" x14ac:dyDescent="0.25">
      <c r="A54" s="6" t="s">
        <v>150</v>
      </c>
      <c r="B54" s="8" t="s">
        <v>221</v>
      </c>
      <c r="C54" s="1" t="s">
        <v>107</v>
      </c>
      <c r="D54" s="6">
        <v>44</v>
      </c>
      <c r="E54" s="6">
        <v>69</v>
      </c>
      <c r="F54" s="6">
        <v>70</v>
      </c>
      <c r="G54" s="6">
        <v>63</v>
      </c>
      <c r="H54" s="6">
        <v>66</v>
      </c>
      <c r="I54" s="6">
        <v>67</v>
      </c>
      <c r="J54" s="6">
        <f t="shared" si="0"/>
        <v>379</v>
      </c>
      <c r="K54" s="4">
        <v>1</v>
      </c>
      <c r="L54" s="2">
        <v>0</v>
      </c>
    </row>
    <row r="55" spans="1:12" x14ac:dyDescent="0.25">
      <c r="A55" s="6" t="s">
        <v>151</v>
      </c>
      <c r="B55" s="8" t="s">
        <v>26</v>
      </c>
      <c r="C55" s="8" t="s">
        <v>22</v>
      </c>
      <c r="D55" s="6">
        <v>53</v>
      </c>
      <c r="E55" s="6">
        <v>59</v>
      </c>
      <c r="F55" s="6">
        <v>67</v>
      </c>
      <c r="G55" s="6">
        <v>75</v>
      </c>
      <c r="H55" s="6">
        <v>51</v>
      </c>
      <c r="I55" s="6">
        <v>72</v>
      </c>
      <c r="J55" s="6">
        <f t="shared" si="0"/>
        <v>377</v>
      </c>
      <c r="K55" s="4">
        <v>1</v>
      </c>
      <c r="L55" s="2">
        <v>0</v>
      </c>
    </row>
    <row r="56" spans="1:12" x14ac:dyDescent="0.25">
      <c r="A56" s="6" t="s">
        <v>152</v>
      </c>
      <c r="B56" s="8" t="s">
        <v>163</v>
      </c>
      <c r="C56" s="8" t="s">
        <v>164</v>
      </c>
      <c r="D56" s="6">
        <v>47</v>
      </c>
      <c r="E56" s="6">
        <v>66</v>
      </c>
      <c r="F56" s="6">
        <v>64</v>
      </c>
      <c r="G56" s="6">
        <v>70</v>
      </c>
      <c r="H56" s="6">
        <v>64</v>
      </c>
      <c r="I56" s="6">
        <v>61</v>
      </c>
      <c r="J56" s="6">
        <f t="shared" si="0"/>
        <v>372</v>
      </c>
      <c r="K56" s="4">
        <v>0</v>
      </c>
      <c r="L56" s="2">
        <v>0</v>
      </c>
    </row>
    <row r="57" spans="1:12" x14ac:dyDescent="0.25">
      <c r="A57" s="6" t="s">
        <v>153</v>
      </c>
      <c r="B57" s="8" t="s">
        <v>235</v>
      </c>
      <c r="C57" s="1" t="s">
        <v>107</v>
      </c>
      <c r="D57" s="6">
        <v>72</v>
      </c>
      <c r="E57" s="6">
        <v>51</v>
      </c>
      <c r="F57" s="6">
        <v>65</v>
      </c>
      <c r="G57" s="6">
        <v>58</v>
      </c>
      <c r="H57" s="6">
        <v>59</v>
      </c>
      <c r="I57" s="6">
        <v>59</v>
      </c>
      <c r="J57" s="6">
        <f t="shared" si="0"/>
        <v>364</v>
      </c>
      <c r="K57" s="4">
        <v>0</v>
      </c>
      <c r="L57" s="2">
        <v>0</v>
      </c>
    </row>
    <row r="58" spans="1:12" x14ac:dyDescent="0.25">
      <c r="A58" s="6" t="s">
        <v>173</v>
      </c>
      <c r="B58" s="8" t="s">
        <v>223</v>
      </c>
      <c r="C58" s="8" t="s">
        <v>12</v>
      </c>
      <c r="D58" s="6">
        <v>55</v>
      </c>
      <c r="E58" s="6">
        <v>63</v>
      </c>
      <c r="F58" s="6">
        <v>60</v>
      </c>
      <c r="G58" s="6">
        <v>65</v>
      </c>
      <c r="H58" s="6">
        <v>41</v>
      </c>
      <c r="I58" s="6">
        <v>43</v>
      </c>
      <c r="J58" s="6">
        <f t="shared" si="0"/>
        <v>327</v>
      </c>
      <c r="K58" s="4">
        <v>1</v>
      </c>
      <c r="L58" s="2">
        <v>0</v>
      </c>
    </row>
    <row r="61" spans="1:12" x14ac:dyDescent="0.25">
      <c r="E61" s="7" t="s">
        <v>26</v>
      </c>
    </row>
  </sheetData>
  <mergeCells count="1">
    <mergeCell ref="A4:L7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62"/>
  <sheetViews>
    <sheetView topLeftCell="A37" workbookViewId="0">
      <selection activeCell="B56" sqref="B56:C58"/>
    </sheetView>
  </sheetViews>
  <sheetFormatPr defaultColWidth="11.42578125" defaultRowHeight="15" x14ac:dyDescent="0.25"/>
  <cols>
    <col min="1" max="1" width="8.7109375" style="7" customWidth="1"/>
    <col min="2" max="2" width="20.7109375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3" customWidth="1"/>
  </cols>
  <sheetData>
    <row r="2" spans="1:12" x14ac:dyDescent="0.25">
      <c r="B2" s="41" t="s">
        <v>198</v>
      </c>
    </row>
    <row r="3" spans="1:12" x14ac:dyDescent="0.25">
      <c r="B3" s="41" t="s">
        <v>226</v>
      </c>
      <c r="C3" s="45" t="s">
        <v>237</v>
      </c>
      <c r="D3" s="3"/>
    </row>
    <row r="4" spans="1:12" x14ac:dyDescent="0.25">
      <c r="A4" s="68" t="s">
        <v>200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2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1" spans="1:12" x14ac:dyDescent="0.25">
      <c r="A11" s="6" t="s">
        <v>27</v>
      </c>
      <c r="B11" s="8" t="s">
        <v>224</v>
      </c>
      <c r="C11" s="8" t="s">
        <v>130</v>
      </c>
      <c r="D11" s="6">
        <v>90</v>
      </c>
      <c r="E11" s="6">
        <v>90</v>
      </c>
      <c r="F11" s="6">
        <v>90</v>
      </c>
      <c r="G11" s="6">
        <v>95</v>
      </c>
      <c r="H11" s="6">
        <v>94</v>
      </c>
      <c r="I11" s="6">
        <v>93</v>
      </c>
      <c r="J11" s="6">
        <f t="shared" ref="J11:J13" si="0">SUM(D11+E11+F11+G11+H11+I11)</f>
        <v>552</v>
      </c>
      <c r="K11" s="4">
        <v>12</v>
      </c>
    </row>
    <row r="12" spans="1:12" x14ac:dyDescent="0.25">
      <c r="B12" s="31"/>
      <c r="C12" s="8" t="s">
        <v>168</v>
      </c>
      <c r="D12" s="6">
        <v>92</v>
      </c>
      <c r="E12" s="6">
        <v>92</v>
      </c>
      <c r="F12" s="6">
        <v>89</v>
      </c>
      <c r="G12" s="6">
        <v>94</v>
      </c>
      <c r="H12" s="6">
        <v>88</v>
      </c>
      <c r="I12" s="6">
        <v>92</v>
      </c>
      <c r="J12" s="6">
        <f t="shared" si="0"/>
        <v>547</v>
      </c>
      <c r="K12" s="4">
        <v>10</v>
      </c>
    </row>
    <row r="13" spans="1:12" x14ac:dyDescent="0.25">
      <c r="B13" s="31"/>
      <c r="C13" s="8" t="s">
        <v>131</v>
      </c>
      <c r="D13" s="6">
        <v>84</v>
      </c>
      <c r="E13" s="6">
        <v>90</v>
      </c>
      <c r="F13" s="6">
        <v>90</v>
      </c>
      <c r="G13" s="6">
        <v>84</v>
      </c>
      <c r="H13" s="6">
        <v>93</v>
      </c>
      <c r="I13" s="6">
        <v>91</v>
      </c>
      <c r="J13" s="6">
        <f t="shared" si="0"/>
        <v>532</v>
      </c>
      <c r="K13" s="4">
        <v>3</v>
      </c>
    </row>
    <row r="14" spans="1:12" x14ac:dyDescent="0.25">
      <c r="J14" s="6">
        <v>1631</v>
      </c>
      <c r="K14" s="4">
        <v>25</v>
      </c>
      <c r="L14" s="2">
        <v>15</v>
      </c>
    </row>
    <row r="15" spans="1:12" x14ac:dyDescent="0.25">
      <c r="D15" s="75"/>
      <c r="E15" s="75"/>
      <c r="F15" s="75"/>
      <c r="G15" s="75"/>
      <c r="H15" s="75"/>
      <c r="I15" s="75"/>
      <c r="J15" s="75"/>
      <c r="K15" s="75"/>
    </row>
    <row r="16" spans="1:12" x14ac:dyDescent="0.25">
      <c r="A16" s="6" t="s">
        <v>28</v>
      </c>
      <c r="B16" s="1" t="s">
        <v>169</v>
      </c>
      <c r="C16" s="8" t="s">
        <v>215</v>
      </c>
      <c r="D16" s="6">
        <v>87</v>
      </c>
      <c r="E16" s="6">
        <v>75</v>
      </c>
      <c r="F16" s="6">
        <v>87</v>
      </c>
      <c r="G16" s="6">
        <v>89</v>
      </c>
      <c r="H16" s="6">
        <v>90</v>
      </c>
      <c r="I16" s="6">
        <v>89</v>
      </c>
      <c r="J16" s="6">
        <f t="shared" ref="J16:J17" si="1">SUM(D16+E16+F16+G16+H16+I16)</f>
        <v>517</v>
      </c>
      <c r="K16" s="4">
        <v>3</v>
      </c>
    </row>
    <row r="17" spans="1:12" x14ac:dyDescent="0.25">
      <c r="B17" s="31"/>
      <c r="C17" s="8" t="s">
        <v>134</v>
      </c>
      <c r="D17" s="6">
        <v>80</v>
      </c>
      <c r="E17" s="6">
        <v>86</v>
      </c>
      <c r="F17" s="6">
        <v>85</v>
      </c>
      <c r="G17" s="6">
        <v>90</v>
      </c>
      <c r="H17" s="6">
        <v>80</v>
      </c>
      <c r="I17" s="6">
        <v>91</v>
      </c>
      <c r="J17" s="6">
        <f t="shared" si="1"/>
        <v>512</v>
      </c>
      <c r="K17" s="4">
        <v>3</v>
      </c>
    </row>
    <row r="18" spans="1:12" x14ac:dyDescent="0.25">
      <c r="B18" s="31"/>
      <c r="C18" s="21" t="s">
        <v>101</v>
      </c>
      <c r="D18" s="6">
        <v>95</v>
      </c>
      <c r="E18" s="6">
        <v>93</v>
      </c>
      <c r="F18" s="6">
        <v>95</v>
      </c>
      <c r="G18" s="6">
        <v>95</v>
      </c>
      <c r="H18" s="6">
        <v>90</v>
      </c>
      <c r="I18" s="6">
        <v>90</v>
      </c>
      <c r="J18" s="6">
        <f>SUM(D18+E18+F18+G18+H18+I18)</f>
        <v>558</v>
      </c>
      <c r="K18" s="4">
        <v>12</v>
      </c>
    </row>
    <row r="19" spans="1:12" x14ac:dyDescent="0.25">
      <c r="C19" s="76"/>
      <c r="D19" s="76"/>
      <c r="E19" s="76"/>
      <c r="F19" s="76"/>
      <c r="G19" s="76"/>
      <c r="H19" s="76"/>
      <c r="I19" s="77"/>
      <c r="J19" s="6">
        <v>1587</v>
      </c>
      <c r="K19" s="4">
        <v>18</v>
      </c>
      <c r="L19" s="2">
        <v>12</v>
      </c>
    </row>
    <row r="20" spans="1:12" x14ac:dyDescent="0.25">
      <c r="C20" s="78"/>
      <c r="D20" s="78"/>
      <c r="E20" s="78"/>
      <c r="F20" s="78"/>
      <c r="G20" s="78"/>
      <c r="H20" s="78"/>
      <c r="I20" s="78"/>
      <c r="J20" s="75"/>
      <c r="K20" s="75"/>
    </row>
    <row r="21" spans="1:12" x14ac:dyDescent="0.25">
      <c r="A21" s="6" t="s">
        <v>29</v>
      </c>
      <c r="B21" s="8" t="s">
        <v>12</v>
      </c>
      <c r="C21" s="8" t="s">
        <v>11</v>
      </c>
      <c r="D21" s="6">
        <v>90</v>
      </c>
      <c r="E21" s="6">
        <v>92</v>
      </c>
      <c r="F21" s="6">
        <v>86</v>
      </c>
      <c r="G21" s="6">
        <v>85</v>
      </c>
      <c r="H21" s="6">
        <v>86</v>
      </c>
      <c r="I21" s="6">
        <v>85</v>
      </c>
      <c r="J21" s="6">
        <f t="shared" ref="J21:J23" si="2">SUM(D21+E21+F21+G21+H21+I21)</f>
        <v>524</v>
      </c>
      <c r="K21" s="4">
        <v>4</v>
      </c>
    </row>
    <row r="22" spans="1:12" x14ac:dyDescent="0.25">
      <c r="B22" s="31"/>
      <c r="C22" s="8" t="s">
        <v>15</v>
      </c>
      <c r="D22" s="6">
        <v>91</v>
      </c>
      <c r="E22" s="6">
        <v>97</v>
      </c>
      <c r="F22" s="6">
        <v>89</v>
      </c>
      <c r="G22" s="6">
        <v>87</v>
      </c>
      <c r="H22" s="6">
        <v>90</v>
      </c>
      <c r="I22" s="6">
        <v>88</v>
      </c>
      <c r="J22" s="6">
        <f t="shared" si="2"/>
        <v>542</v>
      </c>
      <c r="K22" s="4">
        <v>3</v>
      </c>
    </row>
    <row r="23" spans="1:12" x14ac:dyDescent="0.25">
      <c r="B23" s="31"/>
      <c r="C23" s="8" t="s">
        <v>104</v>
      </c>
      <c r="D23" s="6">
        <v>77</v>
      </c>
      <c r="E23" s="6">
        <v>80</v>
      </c>
      <c r="F23" s="6">
        <v>83</v>
      </c>
      <c r="G23" s="6">
        <v>84</v>
      </c>
      <c r="H23" s="6">
        <v>87</v>
      </c>
      <c r="I23" s="6">
        <v>85</v>
      </c>
      <c r="J23" s="6">
        <f t="shared" si="2"/>
        <v>496</v>
      </c>
      <c r="K23" s="4">
        <v>4</v>
      </c>
    </row>
    <row r="24" spans="1:12" x14ac:dyDescent="0.25">
      <c r="D24" s="79"/>
      <c r="E24" s="79"/>
      <c r="F24" s="79"/>
      <c r="G24" s="79"/>
      <c r="H24" s="79"/>
      <c r="I24" s="80"/>
      <c r="J24" s="6">
        <v>1562</v>
      </c>
      <c r="K24" s="4">
        <v>11</v>
      </c>
      <c r="L24" s="2">
        <v>10</v>
      </c>
    </row>
    <row r="25" spans="1:12" x14ac:dyDescent="0.25">
      <c r="D25" s="75"/>
      <c r="E25" s="75"/>
      <c r="F25" s="75"/>
      <c r="G25" s="75"/>
      <c r="H25" s="75"/>
      <c r="I25" s="75"/>
      <c r="J25" s="75"/>
      <c r="K25" s="75"/>
    </row>
    <row r="26" spans="1:12" x14ac:dyDescent="0.25">
      <c r="A26" s="6" t="s">
        <v>30</v>
      </c>
      <c r="B26" s="1" t="s">
        <v>17</v>
      </c>
      <c r="C26" s="8" t="s">
        <v>16</v>
      </c>
      <c r="D26" s="6">
        <v>89</v>
      </c>
      <c r="E26" s="6">
        <v>86</v>
      </c>
      <c r="F26" s="6">
        <v>90</v>
      </c>
      <c r="G26" s="6">
        <v>90</v>
      </c>
      <c r="H26" s="6">
        <v>94</v>
      </c>
      <c r="I26" s="6">
        <v>88</v>
      </c>
      <c r="J26" s="6">
        <f t="shared" ref="J26" si="3">SUM(D26+E26+F26+G26+H26+I26)</f>
        <v>537</v>
      </c>
      <c r="K26" s="4">
        <v>7</v>
      </c>
    </row>
    <row r="27" spans="1:12" x14ac:dyDescent="0.25">
      <c r="B27" s="31"/>
      <c r="C27" s="32" t="s">
        <v>23</v>
      </c>
      <c r="D27" s="6">
        <v>89</v>
      </c>
      <c r="E27" s="6">
        <v>82</v>
      </c>
      <c r="F27" s="6">
        <v>88</v>
      </c>
      <c r="G27" s="6">
        <v>89</v>
      </c>
      <c r="H27" s="6">
        <v>85</v>
      </c>
      <c r="I27" s="6">
        <v>79</v>
      </c>
      <c r="J27" s="6">
        <f t="shared" ref="J27:J28" si="4">SUM(D27+E27+F27+G27+H27+I27)</f>
        <v>512</v>
      </c>
      <c r="K27" s="4">
        <v>3</v>
      </c>
    </row>
    <row r="28" spans="1:12" x14ac:dyDescent="0.25">
      <c r="B28" s="31"/>
      <c r="C28" s="8" t="s">
        <v>24</v>
      </c>
      <c r="D28" s="6">
        <v>80</v>
      </c>
      <c r="E28" s="6">
        <v>86</v>
      </c>
      <c r="F28" s="6">
        <v>81</v>
      </c>
      <c r="G28" s="6">
        <v>76</v>
      </c>
      <c r="H28" s="6">
        <v>80</v>
      </c>
      <c r="I28" s="6">
        <v>89</v>
      </c>
      <c r="J28" s="6">
        <f t="shared" si="4"/>
        <v>492</v>
      </c>
      <c r="K28" s="4">
        <v>5</v>
      </c>
    </row>
    <row r="29" spans="1:12" x14ac:dyDescent="0.25">
      <c r="D29" s="79"/>
      <c r="E29" s="79"/>
      <c r="F29" s="79"/>
      <c r="G29" s="79"/>
      <c r="H29" s="79"/>
      <c r="I29" s="80"/>
      <c r="J29" s="6">
        <v>1541</v>
      </c>
      <c r="K29" s="4">
        <v>15</v>
      </c>
      <c r="L29" s="2">
        <v>9</v>
      </c>
    </row>
    <row r="30" spans="1:12" x14ac:dyDescent="0.25">
      <c r="D30" s="75"/>
      <c r="E30" s="75"/>
      <c r="F30" s="75"/>
      <c r="G30" s="75"/>
      <c r="H30" s="75"/>
      <c r="I30" s="75"/>
      <c r="J30" s="75"/>
      <c r="K30" s="75"/>
    </row>
    <row r="31" spans="1:12" x14ac:dyDescent="0.25">
      <c r="A31" s="6" t="s">
        <v>31</v>
      </c>
      <c r="B31" s="1" t="s">
        <v>170</v>
      </c>
      <c r="C31" s="59" t="s">
        <v>156</v>
      </c>
      <c r="D31" s="6">
        <v>89</v>
      </c>
      <c r="E31" s="6">
        <v>87</v>
      </c>
      <c r="F31" s="6">
        <v>92</v>
      </c>
      <c r="G31" s="6">
        <v>88</v>
      </c>
      <c r="H31" s="6">
        <v>91</v>
      </c>
      <c r="I31" s="6">
        <v>92</v>
      </c>
      <c r="J31" s="6">
        <f t="shared" ref="J31:J33" si="5">SUM(D31+E31+F31+G31+H31+I31)</f>
        <v>539</v>
      </c>
      <c r="K31" s="4">
        <v>5</v>
      </c>
    </row>
    <row r="32" spans="1:12" x14ac:dyDescent="0.25">
      <c r="B32" s="31"/>
      <c r="C32" s="1" t="s">
        <v>159</v>
      </c>
      <c r="D32" s="6">
        <v>83</v>
      </c>
      <c r="E32" s="6">
        <v>80</v>
      </c>
      <c r="F32" s="6">
        <v>86</v>
      </c>
      <c r="G32" s="6">
        <v>79</v>
      </c>
      <c r="H32" s="6">
        <v>78</v>
      </c>
      <c r="I32" s="6">
        <v>78</v>
      </c>
      <c r="J32" s="6">
        <f t="shared" si="5"/>
        <v>484</v>
      </c>
      <c r="K32" s="4">
        <v>2</v>
      </c>
    </row>
    <row r="33" spans="1:12" x14ac:dyDescent="0.25">
      <c r="B33" s="31"/>
      <c r="C33" s="1" t="s">
        <v>161</v>
      </c>
      <c r="D33" s="6">
        <v>80</v>
      </c>
      <c r="E33" s="6">
        <v>89</v>
      </c>
      <c r="F33" s="6">
        <v>85</v>
      </c>
      <c r="G33" s="6">
        <v>87</v>
      </c>
      <c r="H33" s="6">
        <v>84</v>
      </c>
      <c r="I33" s="6">
        <v>82</v>
      </c>
      <c r="J33" s="6">
        <f t="shared" si="5"/>
        <v>507</v>
      </c>
      <c r="K33" s="4">
        <v>6</v>
      </c>
    </row>
    <row r="34" spans="1:12" x14ac:dyDescent="0.25">
      <c r="D34" s="79"/>
      <c r="E34" s="79"/>
      <c r="F34" s="79"/>
      <c r="G34" s="79"/>
      <c r="H34" s="79"/>
      <c r="I34" s="80"/>
      <c r="J34" s="6">
        <v>1530</v>
      </c>
      <c r="K34" s="4">
        <v>13</v>
      </c>
      <c r="L34" s="2">
        <v>8</v>
      </c>
    </row>
    <row r="35" spans="1:12" x14ac:dyDescent="0.25">
      <c r="D35" s="75"/>
      <c r="E35" s="75"/>
      <c r="F35" s="75"/>
      <c r="G35" s="75"/>
      <c r="H35" s="75"/>
      <c r="I35" s="75"/>
      <c r="J35" s="75"/>
      <c r="K35" s="75"/>
    </row>
    <row r="36" spans="1:12" x14ac:dyDescent="0.25">
      <c r="A36" s="6" t="s">
        <v>32</v>
      </c>
      <c r="B36" s="1" t="s">
        <v>171</v>
      </c>
      <c r="C36" s="8" t="s">
        <v>214</v>
      </c>
      <c r="D36" s="6">
        <v>84</v>
      </c>
      <c r="E36" s="6">
        <v>89</v>
      </c>
      <c r="F36" s="6">
        <v>82</v>
      </c>
      <c r="G36" s="6">
        <v>82</v>
      </c>
      <c r="H36" s="6">
        <v>89</v>
      </c>
      <c r="I36" s="6">
        <v>85</v>
      </c>
      <c r="J36" s="6">
        <f t="shared" ref="J36:J38" si="6">SUM(D36+E36+F36+G36+H36+I36)</f>
        <v>511</v>
      </c>
      <c r="K36" s="4">
        <v>1</v>
      </c>
    </row>
    <row r="37" spans="1:12" x14ac:dyDescent="0.25">
      <c r="B37" s="31"/>
      <c r="C37" s="66" t="s">
        <v>217</v>
      </c>
      <c r="D37" s="6">
        <v>81</v>
      </c>
      <c r="E37" s="6">
        <v>86</v>
      </c>
      <c r="F37" s="6">
        <v>84</v>
      </c>
      <c r="G37" s="6">
        <v>75</v>
      </c>
      <c r="H37" s="6">
        <v>86</v>
      </c>
      <c r="I37" s="6">
        <v>80</v>
      </c>
      <c r="J37" s="6">
        <v>492</v>
      </c>
      <c r="K37" s="4">
        <v>3</v>
      </c>
    </row>
    <row r="38" spans="1:12" x14ac:dyDescent="0.25">
      <c r="B38" s="31"/>
      <c r="C38" s="8" t="s">
        <v>165</v>
      </c>
      <c r="D38" s="6">
        <v>83</v>
      </c>
      <c r="E38" s="6">
        <v>85</v>
      </c>
      <c r="F38" s="6">
        <v>87</v>
      </c>
      <c r="G38" s="6">
        <v>85</v>
      </c>
      <c r="H38" s="6">
        <v>89</v>
      </c>
      <c r="I38" s="6">
        <v>84</v>
      </c>
      <c r="J38" s="6">
        <f t="shared" si="6"/>
        <v>513</v>
      </c>
      <c r="K38" s="4">
        <v>4</v>
      </c>
    </row>
    <row r="39" spans="1:12" x14ac:dyDescent="0.25">
      <c r="D39" s="79"/>
      <c r="E39" s="79"/>
      <c r="F39" s="79"/>
      <c r="G39" s="79"/>
      <c r="H39" s="79"/>
      <c r="I39" s="80"/>
      <c r="J39" s="6">
        <v>1516</v>
      </c>
      <c r="K39" s="4">
        <v>8</v>
      </c>
      <c r="L39" s="2">
        <v>7</v>
      </c>
    </row>
    <row r="40" spans="1:12" x14ac:dyDescent="0.25">
      <c r="D40" s="75"/>
      <c r="E40" s="75"/>
      <c r="F40" s="75"/>
      <c r="G40" s="75"/>
      <c r="H40" s="75"/>
      <c r="I40" s="75"/>
      <c r="J40" s="75"/>
      <c r="K40" s="75"/>
    </row>
    <row r="41" spans="1:12" x14ac:dyDescent="0.25">
      <c r="A41" s="6" t="s">
        <v>33</v>
      </c>
      <c r="B41" s="1" t="s">
        <v>172</v>
      </c>
      <c r="C41" s="8" t="s">
        <v>5</v>
      </c>
      <c r="D41" s="6">
        <v>88</v>
      </c>
      <c r="E41" s="6">
        <v>92</v>
      </c>
      <c r="F41" s="6">
        <v>87</v>
      </c>
      <c r="G41" s="6">
        <v>90</v>
      </c>
      <c r="H41" s="6">
        <v>93</v>
      </c>
      <c r="I41" s="6">
        <v>94</v>
      </c>
      <c r="J41" s="6">
        <f t="shared" ref="J41:J43" si="7">SUM(D41+E41+F41+G41+H41+I41)</f>
        <v>544</v>
      </c>
      <c r="K41" s="4">
        <v>7</v>
      </c>
    </row>
    <row r="42" spans="1:12" x14ac:dyDescent="0.25">
      <c r="B42" s="31"/>
      <c r="C42" s="8" t="s">
        <v>114</v>
      </c>
      <c r="D42" s="6">
        <v>79</v>
      </c>
      <c r="E42" s="6">
        <v>77</v>
      </c>
      <c r="F42" s="6">
        <v>76</v>
      </c>
      <c r="G42" s="6">
        <v>80</v>
      </c>
      <c r="H42" s="6">
        <v>70</v>
      </c>
      <c r="I42" s="6">
        <v>91</v>
      </c>
      <c r="J42" s="6">
        <f t="shared" si="7"/>
        <v>473</v>
      </c>
      <c r="K42" s="4">
        <v>1</v>
      </c>
    </row>
    <row r="43" spans="1:12" x14ac:dyDescent="0.25">
      <c r="B43" s="31"/>
      <c r="C43" s="8" t="s">
        <v>233</v>
      </c>
      <c r="D43" s="6">
        <v>79</v>
      </c>
      <c r="E43" s="6">
        <v>72</v>
      </c>
      <c r="F43" s="6">
        <v>74</v>
      </c>
      <c r="G43" s="6">
        <v>78</v>
      </c>
      <c r="H43" s="6">
        <v>83</v>
      </c>
      <c r="I43" s="6">
        <v>78</v>
      </c>
      <c r="J43" s="6">
        <f t="shared" si="7"/>
        <v>464</v>
      </c>
      <c r="K43" s="4">
        <v>5</v>
      </c>
    </row>
    <row r="44" spans="1:12" x14ac:dyDescent="0.25">
      <c r="D44" s="79"/>
      <c r="E44" s="79"/>
      <c r="F44" s="79"/>
      <c r="G44" s="79"/>
      <c r="H44" s="79"/>
      <c r="I44" s="80"/>
      <c r="J44" s="6">
        <v>1481</v>
      </c>
      <c r="K44" s="4">
        <v>13</v>
      </c>
      <c r="L44" s="2">
        <v>6</v>
      </c>
    </row>
    <row r="45" spans="1:12" x14ac:dyDescent="0.25">
      <c r="D45" s="75"/>
      <c r="E45" s="75"/>
      <c r="F45" s="75"/>
      <c r="G45" s="75"/>
      <c r="H45" s="75"/>
      <c r="I45" s="75"/>
      <c r="J45" s="75"/>
      <c r="K45" s="75"/>
    </row>
    <row r="46" spans="1:12" x14ac:dyDescent="0.25">
      <c r="A46" s="6" t="s">
        <v>34</v>
      </c>
      <c r="B46" s="8" t="s">
        <v>9</v>
      </c>
      <c r="C46" s="8" t="s">
        <v>8</v>
      </c>
      <c r="D46" s="6">
        <v>88</v>
      </c>
      <c r="E46" s="6">
        <v>83</v>
      </c>
      <c r="F46" s="6">
        <v>90</v>
      </c>
      <c r="G46" s="6">
        <v>88</v>
      </c>
      <c r="H46" s="6">
        <v>87</v>
      </c>
      <c r="I46" s="6">
        <v>80</v>
      </c>
      <c r="J46" s="6">
        <f t="shared" ref="J46:J48" si="8">SUM(D46+E46+F46+G46+H46+I46)</f>
        <v>516</v>
      </c>
      <c r="K46" s="4">
        <v>2</v>
      </c>
    </row>
    <row r="47" spans="1:12" x14ac:dyDescent="0.25">
      <c r="B47" s="31"/>
      <c r="C47" s="32" t="s">
        <v>105</v>
      </c>
      <c r="D47" s="6">
        <v>78</v>
      </c>
      <c r="E47" s="6">
        <v>78</v>
      </c>
      <c r="F47" s="6">
        <v>73</v>
      </c>
      <c r="G47" s="6">
        <v>77</v>
      </c>
      <c r="H47" s="6">
        <v>88</v>
      </c>
      <c r="I47" s="6">
        <v>74</v>
      </c>
      <c r="J47" s="6">
        <f t="shared" si="8"/>
        <v>468</v>
      </c>
      <c r="K47" s="4">
        <v>2</v>
      </c>
    </row>
    <row r="48" spans="1:12" x14ac:dyDescent="0.25">
      <c r="B48" s="31"/>
      <c r="C48" s="8" t="s">
        <v>230</v>
      </c>
      <c r="D48" s="6">
        <v>85</v>
      </c>
      <c r="E48" s="6">
        <v>80</v>
      </c>
      <c r="F48" s="6">
        <v>83</v>
      </c>
      <c r="G48" s="6">
        <v>87</v>
      </c>
      <c r="H48" s="6">
        <v>80</v>
      </c>
      <c r="I48" s="6">
        <v>77</v>
      </c>
      <c r="J48" s="6">
        <f t="shared" si="8"/>
        <v>492</v>
      </c>
      <c r="K48" s="4">
        <v>4</v>
      </c>
    </row>
    <row r="49" spans="1:12" x14ac:dyDescent="0.25">
      <c r="D49" s="79"/>
      <c r="E49" s="79"/>
      <c r="F49" s="79"/>
      <c r="G49" s="79"/>
      <c r="H49" s="79"/>
      <c r="I49" s="80"/>
      <c r="J49" s="6">
        <v>1476</v>
      </c>
      <c r="K49" s="4">
        <v>8</v>
      </c>
      <c r="L49" s="2">
        <v>5</v>
      </c>
    </row>
    <row r="50" spans="1:12" x14ac:dyDescent="0.25">
      <c r="D50" s="75"/>
      <c r="E50" s="75"/>
      <c r="F50" s="75"/>
      <c r="G50" s="75"/>
      <c r="H50" s="75"/>
      <c r="I50" s="75"/>
      <c r="J50" s="75"/>
      <c r="K50" s="75"/>
    </row>
    <row r="51" spans="1:12" x14ac:dyDescent="0.25">
      <c r="A51" s="6" t="s">
        <v>35</v>
      </c>
      <c r="B51" s="1" t="s">
        <v>107</v>
      </c>
      <c r="C51" s="32" t="s">
        <v>108</v>
      </c>
      <c r="D51" s="6">
        <v>81</v>
      </c>
      <c r="E51" s="6">
        <v>84</v>
      </c>
      <c r="F51" s="6">
        <v>82</v>
      </c>
      <c r="G51" s="6">
        <v>86</v>
      </c>
      <c r="H51" s="6">
        <v>78</v>
      </c>
      <c r="I51" s="6">
        <v>88</v>
      </c>
      <c r="J51" s="6">
        <f t="shared" ref="J51:J53" si="9">SUM(D51+E51+F51+G51+H51+I51)</f>
        <v>499</v>
      </c>
      <c r="K51" s="4">
        <v>5</v>
      </c>
    </row>
    <row r="52" spans="1:12" x14ac:dyDescent="0.25">
      <c r="B52" s="31"/>
      <c r="C52" s="8" t="s">
        <v>137</v>
      </c>
      <c r="D52" s="6">
        <v>74</v>
      </c>
      <c r="E52" s="6">
        <v>77</v>
      </c>
      <c r="F52" s="6">
        <v>73</v>
      </c>
      <c r="G52" s="6">
        <v>81</v>
      </c>
      <c r="H52" s="6">
        <v>74</v>
      </c>
      <c r="I52" s="6">
        <v>74</v>
      </c>
      <c r="J52" s="6">
        <v>453</v>
      </c>
      <c r="K52" s="4">
        <v>0</v>
      </c>
    </row>
    <row r="53" spans="1:12" x14ac:dyDescent="0.25">
      <c r="B53" s="31"/>
      <c r="C53" s="8" t="s">
        <v>135</v>
      </c>
      <c r="D53" s="6">
        <v>78</v>
      </c>
      <c r="E53" s="6">
        <v>77</v>
      </c>
      <c r="F53" s="6">
        <v>74</v>
      </c>
      <c r="G53" s="6">
        <v>83</v>
      </c>
      <c r="H53" s="6">
        <v>81</v>
      </c>
      <c r="I53" s="6">
        <v>73</v>
      </c>
      <c r="J53" s="6">
        <f t="shared" si="9"/>
        <v>466</v>
      </c>
      <c r="K53" s="4">
        <v>1</v>
      </c>
    </row>
    <row r="54" spans="1:12" x14ac:dyDescent="0.25">
      <c r="D54" s="79"/>
      <c r="E54" s="79"/>
      <c r="F54" s="79"/>
      <c r="G54" s="79"/>
      <c r="H54" s="79"/>
      <c r="I54" s="80"/>
      <c r="J54" s="6">
        <v>1418</v>
      </c>
      <c r="K54" s="4">
        <v>6</v>
      </c>
      <c r="L54" s="2">
        <v>4</v>
      </c>
    </row>
    <row r="55" spans="1:12" x14ac:dyDescent="0.25">
      <c r="D55" s="75"/>
      <c r="E55" s="75"/>
      <c r="F55" s="75"/>
      <c r="G55" s="75"/>
      <c r="H55" s="75"/>
      <c r="I55" s="75"/>
      <c r="J55" s="75"/>
      <c r="K55" s="75"/>
    </row>
    <row r="56" spans="1:12" x14ac:dyDescent="0.25">
      <c r="A56" s="6" t="s">
        <v>36</v>
      </c>
      <c r="B56" s="8" t="s">
        <v>22</v>
      </c>
      <c r="C56" s="8" t="s">
        <v>121</v>
      </c>
      <c r="D56" s="6">
        <v>82</v>
      </c>
      <c r="E56" s="6">
        <v>79</v>
      </c>
      <c r="F56" s="6">
        <v>80</v>
      </c>
      <c r="G56" s="6">
        <v>79</v>
      </c>
      <c r="H56" s="6">
        <v>85</v>
      </c>
      <c r="I56" s="6">
        <v>87</v>
      </c>
      <c r="J56" s="6">
        <f t="shared" ref="J56:J58" si="10">SUM(D56+E56+F56+G56+H56+I56)</f>
        <v>492</v>
      </c>
      <c r="K56" s="4">
        <v>3</v>
      </c>
    </row>
    <row r="57" spans="1:12" x14ac:dyDescent="0.25">
      <c r="B57" s="31"/>
      <c r="C57" s="8" t="s">
        <v>102</v>
      </c>
      <c r="D57" s="6">
        <v>71</v>
      </c>
      <c r="E57" s="6">
        <v>74</v>
      </c>
      <c r="F57" s="6">
        <v>72</v>
      </c>
      <c r="G57" s="6">
        <v>78</v>
      </c>
      <c r="H57" s="6">
        <v>80</v>
      </c>
      <c r="I57" s="6">
        <v>72</v>
      </c>
      <c r="J57" s="6">
        <f t="shared" si="10"/>
        <v>447</v>
      </c>
      <c r="K57" s="4">
        <v>2</v>
      </c>
    </row>
    <row r="58" spans="1:12" x14ac:dyDescent="0.25">
      <c r="B58" s="31"/>
      <c r="C58" s="8" t="s">
        <v>26</v>
      </c>
      <c r="D58" s="6">
        <v>53</v>
      </c>
      <c r="E58" s="6">
        <v>59</v>
      </c>
      <c r="F58" s="6">
        <v>67</v>
      </c>
      <c r="G58" s="6">
        <v>75</v>
      </c>
      <c r="H58" s="6">
        <v>51</v>
      </c>
      <c r="I58" s="6">
        <v>72</v>
      </c>
      <c r="J58" s="6">
        <f t="shared" si="10"/>
        <v>377</v>
      </c>
      <c r="K58" s="4">
        <v>1</v>
      </c>
    </row>
    <row r="59" spans="1:12" x14ac:dyDescent="0.25">
      <c r="D59" s="79"/>
      <c r="E59" s="79"/>
      <c r="F59" s="79"/>
      <c r="G59" s="79"/>
      <c r="H59" s="79"/>
      <c r="I59" s="80"/>
      <c r="J59" s="6">
        <v>1316</v>
      </c>
      <c r="K59" s="4">
        <v>6</v>
      </c>
      <c r="L59" s="2">
        <v>3</v>
      </c>
    </row>
    <row r="60" spans="1:12" x14ac:dyDescent="0.25">
      <c r="D60" s="75"/>
      <c r="E60" s="75"/>
      <c r="F60" s="75"/>
      <c r="G60" s="75"/>
      <c r="H60" s="75"/>
      <c r="I60" s="75"/>
      <c r="J60" s="75"/>
      <c r="K60" s="75"/>
    </row>
    <row r="61" spans="1:12" x14ac:dyDescent="0.25">
      <c r="D61" s="75"/>
      <c r="E61" s="75"/>
      <c r="F61" s="75"/>
      <c r="G61" s="75"/>
      <c r="H61" s="75"/>
      <c r="I61" s="75"/>
      <c r="J61" s="75"/>
      <c r="K61" s="75"/>
    </row>
    <row r="62" spans="1:12" x14ac:dyDescent="0.25">
      <c r="E62" s="7" t="s">
        <v>26</v>
      </c>
    </row>
  </sheetData>
  <mergeCells count="22">
    <mergeCell ref="D59:I60"/>
    <mergeCell ref="J60:K60"/>
    <mergeCell ref="D61:I61"/>
    <mergeCell ref="J61:K61"/>
    <mergeCell ref="D44:I45"/>
    <mergeCell ref="J45:K45"/>
    <mergeCell ref="D49:I50"/>
    <mergeCell ref="J50:K50"/>
    <mergeCell ref="D54:I55"/>
    <mergeCell ref="J55:K55"/>
    <mergeCell ref="A4:L7"/>
    <mergeCell ref="D15:K15"/>
    <mergeCell ref="C19:I20"/>
    <mergeCell ref="J20:K20"/>
    <mergeCell ref="D24:I25"/>
    <mergeCell ref="J25:K25"/>
    <mergeCell ref="D29:I30"/>
    <mergeCell ref="J30:K30"/>
    <mergeCell ref="D34:I35"/>
    <mergeCell ref="J35:K35"/>
    <mergeCell ref="D39:I40"/>
    <mergeCell ref="J40:K40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456"/>
  <sheetViews>
    <sheetView tabSelected="1" workbookViewId="0">
      <selection activeCell="B15" sqref="B15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2" x14ac:dyDescent="0.25">
      <c r="B2" s="41" t="s">
        <v>201</v>
      </c>
      <c r="C2" s="41"/>
      <c r="D2" s="3"/>
    </row>
    <row r="3" spans="1:12" x14ac:dyDescent="0.25">
      <c r="B3" s="41" t="s">
        <v>226</v>
      </c>
      <c r="C3" s="41" t="s">
        <v>238</v>
      </c>
    </row>
    <row r="4" spans="1:12" x14ac:dyDescent="0.25">
      <c r="A4" s="68" t="s">
        <v>202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2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2" x14ac:dyDescent="0.25">
      <c r="A11" s="6" t="s">
        <v>27</v>
      </c>
      <c r="B11" s="8" t="s">
        <v>168</v>
      </c>
      <c r="C11" s="8" t="s">
        <v>129</v>
      </c>
      <c r="D11" s="6">
        <v>92</v>
      </c>
      <c r="E11" s="6">
        <v>95</v>
      </c>
      <c r="F11" s="6">
        <v>90</v>
      </c>
      <c r="G11" s="6">
        <v>94</v>
      </c>
      <c r="H11" s="6">
        <v>95</v>
      </c>
      <c r="I11" s="6">
        <v>93</v>
      </c>
      <c r="J11" s="6">
        <f>SUM(D11+E11+F11+G11+H11+I11)</f>
        <v>559</v>
      </c>
      <c r="K11" s="4">
        <v>12</v>
      </c>
      <c r="L11" s="2">
        <v>30</v>
      </c>
    </row>
    <row r="12" spans="1:12" x14ac:dyDescent="0.25">
      <c r="A12" s="6" t="s">
        <v>28</v>
      </c>
      <c r="B12" s="8" t="s">
        <v>5</v>
      </c>
      <c r="C12" s="1" t="s">
        <v>158</v>
      </c>
      <c r="D12" s="6">
        <v>91</v>
      </c>
      <c r="E12" s="6">
        <v>92</v>
      </c>
      <c r="F12" s="6">
        <v>95</v>
      </c>
      <c r="G12" s="6">
        <v>91</v>
      </c>
      <c r="H12" s="6">
        <v>87</v>
      </c>
      <c r="I12" s="6">
        <v>93</v>
      </c>
      <c r="J12" s="6">
        <f t="shared" ref="J12:J56" si="0">SUM(D12+E12+F12+G12+H12+I12)</f>
        <v>549</v>
      </c>
      <c r="K12" s="4">
        <v>10</v>
      </c>
      <c r="L12" s="2">
        <v>26</v>
      </c>
    </row>
    <row r="13" spans="1:12" x14ac:dyDescent="0.25">
      <c r="A13" s="6" t="s">
        <v>29</v>
      </c>
      <c r="B13" s="21" t="s">
        <v>101</v>
      </c>
      <c r="C13" s="8" t="s">
        <v>133</v>
      </c>
      <c r="D13" s="6">
        <v>93</v>
      </c>
      <c r="E13" s="6">
        <v>86</v>
      </c>
      <c r="F13" s="6">
        <v>93</v>
      </c>
      <c r="G13" s="6">
        <v>90</v>
      </c>
      <c r="H13" s="6">
        <v>95</v>
      </c>
      <c r="I13" s="6">
        <v>92</v>
      </c>
      <c r="J13" s="6">
        <f t="shared" si="0"/>
        <v>549</v>
      </c>
      <c r="K13" s="4">
        <v>6</v>
      </c>
      <c r="L13" s="2">
        <v>24</v>
      </c>
    </row>
    <row r="14" spans="1:12" x14ac:dyDescent="0.25">
      <c r="A14" s="6" t="s">
        <v>30</v>
      </c>
      <c r="B14" s="8" t="s">
        <v>130</v>
      </c>
      <c r="C14" s="8" t="s">
        <v>129</v>
      </c>
      <c r="D14" s="6">
        <v>90</v>
      </c>
      <c r="E14" s="6">
        <v>91</v>
      </c>
      <c r="F14" s="6">
        <v>96</v>
      </c>
      <c r="G14" s="6">
        <v>81</v>
      </c>
      <c r="H14" s="6">
        <v>90</v>
      </c>
      <c r="I14" s="6">
        <v>91</v>
      </c>
      <c r="J14" s="6">
        <f t="shared" si="0"/>
        <v>539</v>
      </c>
      <c r="K14" s="4">
        <v>8</v>
      </c>
      <c r="L14" s="2">
        <v>22</v>
      </c>
    </row>
    <row r="15" spans="1:12" x14ac:dyDescent="0.25">
      <c r="A15" s="6" t="s">
        <v>31</v>
      </c>
      <c r="B15" s="8" t="s">
        <v>131</v>
      </c>
      <c r="C15" s="8" t="s">
        <v>129</v>
      </c>
      <c r="D15" s="6">
        <v>84</v>
      </c>
      <c r="E15" s="6">
        <v>92</v>
      </c>
      <c r="F15" s="6">
        <v>85</v>
      </c>
      <c r="G15" s="6">
        <v>89</v>
      </c>
      <c r="H15" s="6">
        <v>90</v>
      </c>
      <c r="I15" s="6">
        <v>94</v>
      </c>
      <c r="J15" s="6">
        <f t="shared" si="0"/>
        <v>534</v>
      </c>
      <c r="K15" s="4">
        <v>3</v>
      </c>
      <c r="L15" s="2">
        <v>21</v>
      </c>
    </row>
    <row r="16" spans="1:12" x14ac:dyDescent="0.25">
      <c r="A16" s="6" t="s">
        <v>32</v>
      </c>
      <c r="B16" s="8" t="s">
        <v>11</v>
      </c>
      <c r="C16" s="8" t="s">
        <v>12</v>
      </c>
      <c r="D16" s="6">
        <v>87</v>
      </c>
      <c r="E16" s="6">
        <v>92</v>
      </c>
      <c r="F16" s="6">
        <v>90</v>
      </c>
      <c r="G16" s="6">
        <v>90</v>
      </c>
      <c r="H16" s="6">
        <v>86</v>
      </c>
      <c r="I16" s="6">
        <v>83</v>
      </c>
      <c r="J16" s="6">
        <f t="shared" si="0"/>
        <v>528</v>
      </c>
      <c r="K16" s="4">
        <v>6</v>
      </c>
      <c r="L16" s="2">
        <v>20</v>
      </c>
    </row>
    <row r="17" spans="1:15" x14ac:dyDescent="0.25">
      <c r="A17" s="6" t="s">
        <v>33</v>
      </c>
      <c r="B17" s="8" t="s">
        <v>132</v>
      </c>
      <c r="C17" s="8" t="s">
        <v>129</v>
      </c>
      <c r="D17" s="6">
        <v>85</v>
      </c>
      <c r="E17" s="6">
        <v>88</v>
      </c>
      <c r="F17" s="6">
        <v>87</v>
      </c>
      <c r="G17" s="6">
        <v>86</v>
      </c>
      <c r="H17" s="6">
        <v>87</v>
      </c>
      <c r="I17" s="6">
        <v>90</v>
      </c>
      <c r="J17" s="6">
        <f t="shared" si="0"/>
        <v>523</v>
      </c>
      <c r="K17" s="4">
        <v>8</v>
      </c>
      <c r="L17" s="2">
        <v>19</v>
      </c>
    </row>
    <row r="18" spans="1:15" x14ac:dyDescent="0.25">
      <c r="A18" s="6" t="s">
        <v>34</v>
      </c>
      <c r="B18" s="8" t="s">
        <v>15</v>
      </c>
      <c r="C18" s="8" t="s">
        <v>12</v>
      </c>
      <c r="D18" s="6">
        <v>82</v>
      </c>
      <c r="E18" s="6">
        <v>85</v>
      </c>
      <c r="F18" s="6">
        <v>86</v>
      </c>
      <c r="G18" s="6">
        <v>88</v>
      </c>
      <c r="H18" s="6">
        <v>85</v>
      </c>
      <c r="I18" s="6">
        <v>90</v>
      </c>
      <c r="J18" s="6">
        <f t="shared" si="0"/>
        <v>516</v>
      </c>
      <c r="K18" s="4">
        <v>0</v>
      </c>
      <c r="L18" s="2">
        <v>18</v>
      </c>
    </row>
    <row r="19" spans="1:15" x14ac:dyDescent="0.25">
      <c r="A19" s="6" t="s">
        <v>35</v>
      </c>
      <c r="B19" s="59" t="s">
        <v>156</v>
      </c>
      <c r="C19" s="60" t="s">
        <v>157</v>
      </c>
      <c r="D19" s="6">
        <v>90</v>
      </c>
      <c r="E19" s="6">
        <v>86</v>
      </c>
      <c r="F19" s="6">
        <v>81</v>
      </c>
      <c r="G19" s="6">
        <v>80</v>
      </c>
      <c r="H19" s="6">
        <v>88</v>
      </c>
      <c r="I19" s="6">
        <v>88</v>
      </c>
      <c r="J19" s="6">
        <f t="shared" si="0"/>
        <v>513</v>
      </c>
      <c r="K19" s="4">
        <v>4</v>
      </c>
      <c r="L19" s="2">
        <v>17</v>
      </c>
    </row>
    <row r="20" spans="1:15" x14ac:dyDescent="0.25">
      <c r="A20" s="6" t="s">
        <v>36</v>
      </c>
      <c r="B20" s="8" t="s">
        <v>16</v>
      </c>
      <c r="C20" s="8" t="s">
        <v>17</v>
      </c>
      <c r="D20" s="6">
        <v>87</v>
      </c>
      <c r="E20" s="6">
        <v>88</v>
      </c>
      <c r="F20" s="6">
        <v>86</v>
      </c>
      <c r="G20" s="6">
        <v>88</v>
      </c>
      <c r="H20" s="6">
        <v>84</v>
      </c>
      <c r="I20" s="6">
        <v>79</v>
      </c>
      <c r="J20" s="6">
        <f t="shared" si="0"/>
        <v>512</v>
      </c>
      <c r="K20" s="4">
        <v>3</v>
      </c>
      <c r="L20" s="2">
        <v>16</v>
      </c>
    </row>
    <row r="21" spans="1:15" x14ac:dyDescent="0.25">
      <c r="A21" s="6" t="s">
        <v>37</v>
      </c>
      <c r="B21" s="8" t="s">
        <v>104</v>
      </c>
      <c r="C21" s="8" t="s">
        <v>12</v>
      </c>
      <c r="D21" s="6">
        <v>82</v>
      </c>
      <c r="E21" s="6">
        <v>84</v>
      </c>
      <c r="F21" s="6">
        <v>84</v>
      </c>
      <c r="G21" s="6">
        <v>86</v>
      </c>
      <c r="H21" s="6">
        <v>86</v>
      </c>
      <c r="I21" s="6">
        <v>88</v>
      </c>
      <c r="J21" s="6">
        <f t="shared" si="0"/>
        <v>510</v>
      </c>
      <c r="K21" s="4">
        <v>8</v>
      </c>
      <c r="L21" s="2">
        <v>15</v>
      </c>
    </row>
    <row r="22" spans="1:15" x14ac:dyDescent="0.25">
      <c r="A22" s="6" t="s">
        <v>38</v>
      </c>
      <c r="B22" s="8" t="s">
        <v>216</v>
      </c>
      <c r="C22" s="8" t="s">
        <v>155</v>
      </c>
      <c r="D22" s="6">
        <v>86</v>
      </c>
      <c r="E22" s="6">
        <v>88</v>
      </c>
      <c r="F22" s="6">
        <v>75</v>
      </c>
      <c r="G22" s="6">
        <v>89</v>
      </c>
      <c r="H22" s="6">
        <v>80</v>
      </c>
      <c r="I22" s="6">
        <v>92</v>
      </c>
      <c r="J22" s="6">
        <f t="shared" si="0"/>
        <v>510</v>
      </c>
      <c r="K22" s="4">
        <v>4</v>
      </c>
      <c r="L22" s="2">
        <v>14</v>
      </c>
    </row>
    <row r="23" spans="1:15" x14ac:dyDescent="0.25">
      <c r="A23" s="6" t="s">
        <v>39</v>
      </c>
      <c r="B23" s="8" t="s">
        <v>213</v>
      </c>
      <c r="C23" s="8" t="s">
        <v>155</v>
      </c>
      <c r="D23" s="6">
        <v>83</v>
      </c>
      <c r="E23" s="6">
        <v>89</v>
      </c>
      <c r="F23" s="6">
        <v>85</v>
      </c>
      <c r="G23" s="6">
        <v>90</v>
      </c>
      <c r="H23" s="6">
        <v>81</v>
      </c>
      <c r="I23" s="6">
        <v>81</v>
      </c>
      <c r="J23" s="6">
        <f t="shared" si="0"/>
        <v>509</v>
      </c>
      <c r="K23" s="4">
        <v>8</v>
      </c>
      <c r="L23" s="2">
        <v>13</v>
      </c>
    </row>
    <row r="24" spans="1:15" x14ac:dyDescent="0.25">
      <c r="A24" s="6" t="s">
        <v>40</v>
      </c>
      <c r="B24" s="32" t="s">
        <v>108</v>
      </c>
      <c r="C24" s="1" t="s">
        <v>107</v>
      </c>
      <c r="D24" s="6">
        <v>84</v>
      </c>
      <c r="E24" s="6">
        <v>82</v>
      </c>
      <c r="F24" s="6">
        <v>85</v>
      </c>
      <c r="G24" s="6">
        <v>90</v>
      </c>
      <c r="H24" s="6">
        <v>89</v>
      </c>
      <c r="I24" s="6">
        <v>78</v>
      </c>
      <c r="J24" s="6">
        <f t="shared" si="0"/>
        <v>508</v>
      </c>
      <c r="K24" s="4">
        <v>4</v>
      </c>
      <c r="L24" s="2">
        <v>12</v>
      </c>
    </row>
    <row r="25" spans="1:15" x14ac:dyDescent="0.25">
      <c r="A25" s="6" t="s">
        <v>41</v>
      </c>
      <c r="B25" s="8" t="s">
        <v>8</v>
      </c>
      <c r="C25" s="8" t="s">
        <v>9</v>
      </c>
      <c r="D25" s="6">
        <v>84</v>
      </c>
      <c r="E25" s="6">
        <v>83</v>
      </c>
      <c r="F25" s="6">
        <v>88</v>
      </c>
      <c r="G25" s="6">
        <v>87</v>
      </c>
      <c r="H25" s="6">
        <v>76</v>
      </c>
      <c r="I25" s="6">
        <v>84</v>
      </c>
      <c r="J25" s="6">
        <f t="shared" si="0"/>
        <v>502</v>
      </c>
      <c r="K25" s="4">
        <v>4</v>
      </c>
      <c r="L25" s="2">
        <v>11</v>
      </c>
    </row>
    <row r="26" spans="1:15" x14ac:dyDescent="0.25">
      <c r="A26" s="6" t="s">
        <v>42</v>
      </c>
      <c r="B26" s="8" t="s">
        <v>82</v>
      </c>
      <c r="C26" s="1" t="s">
        <v>158</v>
      </c>
      <c r="D26" s="6">
        <v>82</v>
      </c>
      <c r="E26" s="6">
        <v>89</v>
      </c>
      <c r="F26" s="6">
        <v>86</v>
      </c>
      <c r="G26" s="6">
        <v>79</v>
      </c>
      <c r="H26" s="6">
        <v>87</v>
      </c>
      <c r="I26" s="6">
        <v>77</v>
      </c>
      <c r="J26" s="6">
        <f t="shared" si="0"/>
        <v>500</v>
      </c>
      <c r="K26" s="4">
        <v>2</v>
      </c>
      <c r="L26" s="2">
        <v>10</v>
      </c>
    </row>
    <row r="27" spans="1:15" x14ac:dyDescent="0.25">
      <c r="A27" s="6" t="s">
        <v>43</v>
      </c>
      <c r="B27" s="8" t="s">
        <v>134</v>
      </c>
      <c r="C27" s="8" t="s">
        <v>133</v>
      </c>
      <c r="D27" s="6">
        <v>83</v>
      </c>
      <c r="E27" s="6">
        <v>87</v>
      </c>
      <c r="F27" s="6">
        <v>85</v>
      </c>
      <c r="G27" s="6">
        <v>78</v>
      </c>
      <c r="H27" s="6">
        <v>85</v>
      </c>
      <c r="I27" s="6">
        <v>81</v>
      </c>
      <c r="J27" s="6">
        <f t="shared" si="0"/>
        <v>499</v>
      </c>
      <c r="K27" s="4">
        <v>6</v>
      </c>
      <c r="L27" s="2">
        <v>9</v>
      </c>
    </row>
    <row r="28" spans="1:15" x14ac:dyDescent="0.25">
      <c r="A28" s="6" t="s">
        <v>44</v>
      </c>
      <c r="B28" s="8" t="s">
        <v>135</v>
      </c>
      <c r="C28" s="1" t="s">
        <v>107</v>
      </c>
      <c r="D28" s="6">
        <v>83</v>
      </c>
      <c r="E28" s="6">
        <v>84</v>
      </c>
      <c r="F28" s="6">
        <v>76</v>
      </c>
      <c r="G28" s="6">
        <v>88</v>
      </c>
      <c r="H28" s="6">
        <v>86</v>
      </c>
      <c r="I28" s="6">
        <v>82</v>
      </c>
      <c r="J28" s="6">
        <f t="shared" si="0"/>
        <v>499</v>
      </c>
      <c r="K28" s="4">
        <v>3</v>
      </c>
      <c r="L28" s="2">
        <v>8</v>
      </c>
      <c r="M28" s="33"/>
      <c r="N28" s="7"/>
      <c r="O28" s="7"/>
    </row>
    <row r="29" spans="1:15" x14ac:dyDescent="0.25">
      <c r="A29" s="6" t="s">
        <v>45</v>
      </c>
      <c r="B29" s="8" t="s">
        <v>228</v>
      </c>
      <c r="C29" s="1" t="s">
        <v>229</v>
      </c>
      <c r="D29" s="6">
        <v>87</v>
      </c>
      <c r="E29" s="6">
        <v>85</v>
      </c>
      <c r="F29" s="6">
        <v>83</v>
      </c>
      <c r="G29" s="6">
        <v>84</v>
      </c>
      <c r="H29" s="6">
        <v>74</v>
      </c>
      <c r="I29" s="6">
        <v>85</v>
      </c>
      <c r="J29" s="6">
        <f t="shared" si="0"/>
        <v>498</v>
      </c>
      <c r="K29" s="4">
        <v>3</v>
      </c>
      <c r="L29" s="2">
        <v>7</v>
      </c>
    </row>
    <row r="30" spans="1:15" x14ac:dyDescent="0.25">
      <c r="A30" s="6" t="s">
        <v>46</v>
      </c>
      <c r="B30" s="1" t="s">
        <v>161</v>
      </c>
      <c r="C30" s="1" t="s">
        <v>160</v>
      </c>
      <c r="D30" s="6">
        <v>82</v>
      </c>
      <c r="E30" s="6">
        <v>80</v>
      </c>
      <c r="F30" s="6">
        <v>82</v>
      </c>
      <c r="G30" s="6">
        <v>87</v>
      </c>
      <c r="H30" s="6">
        <v>85</v>
      </c>
      <c r="I30" s="6">
        <v>81</v>
      </c>
      <c r="J30" s="6">
        <f t="shared" si="0"/>
        <v>497</v>
      </c>
      <c r="K30" s="4">
        <v>4</v>
      </c>
      <c r="L30" s="2">
        <v>6</v>
      </c>
    </row>
    <row r="31" spans="1:15" x14ac:dyDescent="0.25">
      <c r="A31" s="6" t="s">
        <v>47</v>
      </c>
      <c r="B31" s="32" t="s">
        <v>105</v>
      </c>
      <c r="C31" s="1" t="s">
        <v>9</v>
      </c>
      <c r="D31" s="6">
        <v>84</v>
      </c>
      <c r="E31" s="6">
        <v>78</v>
      </c>
      <c r="F31" s="6">
        <v>80</v>
      </c>
      <c r="G31" s="6">
        <v>85</v>
      </c>
      <c r="H31" s="6">
        <v>84</v>
      </c>
      <c r="I31" s="6">
        <v>86</v>
      </c>
      <c r="J31" s="6">
        <f t="shared" si="0"/>
        <v>497</v>
      </c>
      <c r="K31" s="4">
        <v>1</v>
      </c>
      <c r="L31" s="2">
        <v>5</v>
      </c>
    </row>
    <row r="32" spans="1:15" x14ac:dyDescent="0.25">
      <c r="A32" s="6" t="s">
        <v>48</v>
      </c>
      <c r="B32" s="66" t="s">
        <v>217</v>
      </c>
      <c r="C32" s="8" t="s">
        <v>162</v>
      </c>
      <c r="D32" s="6">
        <v>85</v>
      </c>
      <c r="E32" s="6">
        <v>80</v>
      </c>
      <c r="F32" s="6">
        <v>79</v>
      </c>
      <c r="G32" s="6">
        <v>82</v>
      </c>
      <c r="H32" s="6">
        <v>84</v>
      </c>
      <c r="I32" s="6">
        <v>85</v>
      </c>
      <c r="J32" s="6">
        <f t="shared" si="0"/>
        <v>495</v>
      </c>
      <c r="K32" s="4">
        <v>2</v>
      </c>
      <c r="L32" s="2">
        <v>4</v>
      </c>
    </row>
    <row r="33" spans="1:12" x14ac:dyDescent="0.25">
      <c r="A33" s="6" t="s">
        <v>49</v>
      </c>
      <c r="B33" s="66" t="s">
        <v>239</v>
      </c>
      <c r="C33" s="8" t="s">
        <v>12</v>
      </c>
      <c r="D33" s="6">
        <v>84</v>
      </c>
      <c r="E33" s="6">
        <v>82</v>
      </c>
      <c r="F33" s="6">
        <v>86</v>
      </c>
      <c r="G33" s="6">
        <v>86</v>
      </c>
      <c r="H33" s="6">
        <v>81</v>
      </c>
      <c r="I33" s="6">
        <v>75</v>
      </c>
      <c r="J33" s="6">
        <f t="shared" si="0"/>
        <v>494</v>
      </c>
      <c r="K33" s="4">
        <v>2</v>
      </c>
      <c r="L33" s="2">
        <v>3</v>
      </c>
    </row>
    <row r="34" spans="1:12" x14ac:dyDescent="0.25">
      <c r="A34" s="6" t="s">
        <v>50</v>
      </c>
      <c r="B34" s="8" t="s">
        <v>24</v>
      </c>
      <c r="C34" s="8" t="s">
        <v>17</v>
      </c>
      <c r="D34" s="6">
        <v>85</v>
      </c>
      <c r="E34" s="6">
        <v>84</v>
      </c>
      <c r="F34" s="6">
        <v>84</v>
      </c>
      <c r="G34" s="6">
        <v>83</v>
      </c>
      <c r="H34" s="6">
        <v>77</v>
      </c>
      <c r="I34" s="6">
        <v>80</v>
      </c>
      <c r="J34" s="6">
        <f t="shared" si="0"/>
        <v>493</v>
      </c>
      <c r="K34" s="4">
        <v>4</v>
      </c>
      <c r="L34" s="2">
        <v>2</v>
      </c>
    </row>
    <row r="35" spans="1:12" x14ac:dyDescent="0.25">
      <c r="A35" s="6" t="s">
        <v>122</v>
      </c>
      <c r="B35" s="8" t="s">
        <v>121</v>
      </c>
      <c r="C35" s="8" t="s">
        <v>22</v>
      </c>
      <c r="D35" s="6">
        <v>79</v>
      </c>
      <c r="E35" s="6">
        <v>78</v>
      </c>
      <c r="F35" s="6">
        <v>80</v>
      </c>
      <c r="G35" s="6">
        <v>85</v>
      </c>
      <c r="H35" s="6">
        <v>86</v>
      </c>
      <c r="I35" s="6">
        <v>85</v>
      </c>
      <c r="J35" s="6">
        <f t="shared" si="0"/>
        <v>493</v>
      </c>
      <c r="K35" s="4">
        <v>1</v>
      </c>
      <c r="L35" s="2">
        <v>1</v>
      </c>
    </row>
    <row r="36" spans="1:12" x14ac:dyDescent="0.25">
      <c r="A36" s="6" t="s">
        <v>123</v>
      </c>
      <c r="B36" s="8" t="s">
        <v>214</v>
      </c>
      <c r="C36" s="8" t="s">
        <v>162</v>
      </c>
      <c r="D36" s="6">
        <v>92</v>
      </c>
      <c r="E36" s="6">
        <v>79</v>
      </c>
      <c r="F36" s="6">
        <v>82</v>
      </c>
      <c r="G36" s="6">
        <v>80</v>
      </c>
      <c r="H36" s="6">
        <v>80</v>
      </c>
      <c r="I36" s="6">
        <v>78</v>
      </c>
      <c r="J36" s="6">
        <f t="shared" si="0"/>
        <v>491</v>
      </c>
      <c r="K36" s="4">
        <v>1</v>
      </c>
      <c r="L36" s="2">
        <v>0</v>
      </c>
    </row>
    <row r="37" spans="1:12" x14ac:dyDescent="0.25">
      <c r="A37" s="6" t="s">
        <v>124</v>
      </c>
      <c r="B37" s="32" t="s">
        <v>23</v>
      </c>
      <c r="C37" s="1" t="s">
        <v>17</v>
      </c>
      <c r="D37" s="6">
        <v>85</v>
      </c>
      <c r="E37" s="6">
        <v>80</v>
      </c>
      <c r="F37" s="6">
        <v>85</v>
      </c>
      <c r="G37" s="6">
        <v>78</v>
      </c>
      <c r="H37" s="6">
        <v>84</v>
      </c>
      <c r="I37" s="6">
        <v>78</v>
      </c>
      <c r="J37" s="6">
        <f t="shared" si="0"/>
        <v>490</v>
      </c>
      <c r="K37" s="4">
        <v>2</v>
      </c>
      <c r="L37" s="2">
        <v>0</v>
      </c>
    </row>
    <row r="38" spans="1:12" x14ac:dyDescent="0.25">
      <c r="A38" s="6" t="s">
        <v>125</v>
      </c>
      <c r="B38" s="8" t="s">
        <v>215</v>
      </c>
      <c r="C38" s="8" t="s">
        <v>133</v>
      </c>
      <c r="D38" s="6">
        <v>81</v>
      </c>
      <c r="E38" s="6">
        <v>86</v>
      </c>
      <c r="F38" s="6">
        <v>83</v>
      </c>
      <c r="G38" s="6">
        <v>89</v>
      </c>
      <c r="H38" s="6">
        <v>74</v>
      </c>
      <c r="I38" s="6">
        <v>76</v>
      </c>
      <c r="J38" s="6">
        <f t="shared" si="0"/>
        <v>489</v>
      </c>
      <c r="K38" s="4">
        <v>2</v>
      </c>
      <c r="L38" s="2">
        <v>0</v>
      </c>
    </row>
    <row r="39" spans="1:12" x14ac:dyDescent="0.25">
      <c r="A39" s="6" t="s">
        <v>126</v>
      </c>
      <c r="B39" s="8" t="s">
        <v>165</v>
      </c>
      <c r="C39" s="8" t="s">
        <v>162</v>
      </c>
      <c r="D39" s="6">
        <v>80</v>
      </c>
      <c r="E39" s="6">
        <v>68</v>
      </c>
      <c r="F39" s="6">
        <v>80</v>
      </c>
      <c r="G39" s="6">
        <v>88</v>
      </c>
      <c r="H39" s="6">
        <v>85</v>
      </c>
      <c r="I39" s="6">
        <v>87</v>
      </c>
      <c r="J39" s="6">
        <f t="shared" si="0"/>
        <v>488</v>
      </c>
      <c r="K39" s="4">
        <v>0</v>
      </c>
      <c r="L39" s="2">
        <v>0</v>
      </c>
    </row>
    <row r="40" spans="1:12" x14ac:dyDescent="0.25">
      <c r="A40" s="6" t="s">
        <v>127</v>
      </c>
      <c r="B40" s="8" t="s">
        <v>233</v>
      </c>
      <c r="C40" s="1" t="s">
        <v>158</v>
      </c>
      <c r="D40" s="6">
        <v>75</v>
      </c>
      <c r="E40" s="6">
        <v>83</v>
      </c>
      <c r="F40" s="6">
        <v>80</v>
      </c>
      <c r="G40" s="6">
        <v>87</v>
      </c>
      <c r="H40" s="6">
        <v>79</v>
      </c>
      <c r="I40" s="6">
        <v>82</v>
      </c>
      <c r="J40" s="6">
        <f t="shared" si="0"/>
        <v>486</v>
      </c>
      <c r="K40" s="4">
        <v>4</v>
      </c>
      <c r="L40" s="2">
        <v>0</v>
      </c>
    </row>
    <row r="41" spans="1:12" x14ac:dyDescent="0.25">
      <c r="A41" s="6" t="s">
        <v>128</v>
      </c>
      <c r="B41" s="1" t="s">
        <v>159</v>
      </c>
      <c r="C41" s="1" t="s">
        <v>160</v>
      </c>
      <c r="D41" s="6">
        <v>68</v>
      </c>
      <c r="E41" s="6">
        <v>84</v>
      </c>
      <c r="F41" s="6">
        <v>81</v>
      </c>
      <c r="G41" s="6">
        <v>84</v>
      </c>
      <c r="H41" s="6">
        <v>87</v>
      </c>
      <c r="I41" s="6">
        <v>76</v>
      </c>
      <c r="J41" s="6">
        <f t="shared" si="0"/>
        <v>480</v>
      </c>
      <c r="K41" s="4">
        <v>2</v>
      </c>
      <c r="L41" s="2">
        <v>0</v>
      </c>
    </row>
    <row r="42" spans="1:12" x14ac:dyDescent="0.25">
      <c r="A42" s="6" t="s">
        <v>139</v>
      </c>
      <c r="B42" s="8" t="s">
        <v>25</v>
      </c>
      <c r="C42" s="8" t="s">
        <v>219</v>
      </c>
      <c r="D42" s="6">
        <v>82</v>
      </c>
      <c r="E42" s="6">
        <v>79</v>
      </c>
      <c r="F42" s="6">
        <v>81</v>
      </c>
      <c r="G42" s="6">
        <v>78</v>
      </c>
      <c r="H42" s="6">
        <v>76</v>
      </c>
      <c r="I42" s="6">
        <v>74</v>
      </c>
      <c r="J42" s="6">
        <f t="shared" si="0"/>
        <v>470</v>
      </c>
      <c r="K42" s="4">
        <v>2</v>
      </c>
      <c r="L42" s="2">
        <v>0</v>
      </c>
    </row>
    <row r="43" spans="1:12" x14ac:dyDescent="0.25">
      <c r="A43" s="6" t="s">
        <v>140</v>
      </c>
      <c r="B43" s="8" t="s">
        <v>102</v>
      </c>
      <c r="C43" s="8" t="s">
        <v>22</v>
      </c>
      <c r="D43" s="6">
        <v>72</v>
      </c>
      <c r="E43" s="6">
        <v>78</v>
      </c>
      <c r="F43" s="6">
        <v>82</v>
      </c>
      <c r="G43" s="6">
        <v>72</v>
      </c>
      <c r="H43" s="6">
        <v>80</v>
      </c>
      <c r="I43" s="6">
        <v>85</v>
      </c>
      <c r="J43" s="6">
        <f t="shared" ref="J43" si="1">SUM(D43+E43+F43+G43+H43+I43)</f>
        <v>469</v>
      </c>
      <c r="K43" s="4">
        <v>4</v>
      </c>
      <c r="L43" s="2">
        <v>0</v>
      </c>
    </row>
    <row r="44" spans="1:12" x14ac:dyDescent="0.25">
      <c r="A44" s="6" t="s">
        <v>141</v>
      </c>
      <c r="B44" s="66" t="s">
        <v>220</v>
      </c>
      <c r="C44" s="8" t="s">
        <v>133</v>
      </c>
      <c r="D44" s="6">
        <v>75</v>
      </c>
      <c r="E44" s="6">
        <v>71</v>
      </c>
      <c r="F44" s="6">
        <v>83</v>
      </c>
      <c r="G44" s="6">
        <v>73</v>
      </c>
      <c r="H44" s="6">
        <v>79</v>
      </c>
      <c r="I44" s="6">
        <v>78</v>
      </c>
      <c r="J44" s="6">
        <f t="shared" si="0"/>
        <v>459</v>
      </c>
      <c r="K44" s="4">
        <v>0</v>
      </c>
      <c r="L44" s="2">
        <v>0</v>
      </c>
    </row>
    <row r="45" spans="1:12" x14ac:dyDescent="0.25">
      <c r="A45" s="6" t="s">
        <v>142</v>
      </c>
      <c r="B45" s="8" t="s">
        <v>114</v>
      </c>
      <c r="C45" s="1" t="s">
        <v>158</v>
      </c>
      <c r="D45" s="6">
        <v>69</v>
      </c>
      <c r="E45" s="6">
        <v>73</v>
      </c>
      <c r="F45" s="6">
        <v>80</v>
      </c>
      <c r="G45" s="6">
        <v>77</v>
      </c>
      <c r="H45" s="6">
        <v>82</v>
      </c>
      <c r="I45" s="6">
        <v>75</v>
      </c>
      <c r="J45" s="6">
        <f t="shared" si="0"/>
        <v>456</v>
      </c>
      <c r="K45" s="4">
        <v>2</v>
      </c>
      <c r="L45" s="2">
        <v>0</v>
      </c>
    </row>
    <row r="46" spans="1:12" x14ac:dyDescent="0.25">
      <c r="A46" s="6" t="s">
        <v>143</v>
      </c>
      <c r="B46" s="8" t="s">
        <v>175</v>
      </c>
      <c r="C46" s="8" t="s">
        <v>176</v>
      </c>
      <c r="D46" s="6">
        <v>77</v>
      </c>
      <c r="E46" s="6">
        <v>76</v>
      </c>
      <c r="F46" s="6">
        <v>79</v>
      </c>
      <c r="G46" s="6">
        <v>76</v>
      </c>
      <c r="H46" s="6">
        <v>77</v>
      </c>
      <c r="I46" s="6">
        <v>67</v>
      </c>
      <c r="J46" s="6">
        <f t="shared" si="0"/>
        <v>452</v>
      </c>
      <c r="K46" s="4">
        <v>0</v>
      </c>
      <c r="L46" s="2">
        <v>0</v>
      </c>
    </row>
    <row r="47" spans="1:12" x14ac:dyDescent="0.25">
      <c r="A47" s="6" t="s">
        <v>144</v>
      </c>
      <c r="B47" s="8" t="s">
        <v>137</v>
      </c>
      <c r="C47" s="1" t="s">
        <v>107</v>
      </c>
      <c r="D47" s="6">
        <v>78</v>
      </c>
      <c r="E47" s="6">
        <v>72</v>
      </c>
      <c r="F47" s="6">
        <v>62</v>
      </c>
      <c r="G47" s="6">
        <v>81</v>
      </c>
      <c r="H47" s="6">
        <v>85</v>
      </c>
      <c r="I47" s="6">
        <v>71</v>
      </c>
      <c r="J47" s="6">
        <f t="shared" si="0"/>
        <v>449</v>
      </c>
      <c r="K47" s="4">
        <v>4</v>
      </c>
      <c r="L47" s="2">
        <v>0</v>
      </c>
    </row>
    <row r="48" spans="1:12" x14ac:dyDescent="0.25">
      <c r="A48" s="6" t="s">
        <v>145</v>
      </c>
      <c r="B48" s="8" t="s">
        <v>218</v>
      </c>
      <c r="C48" s="8" t="s">
        <v>17</v>
      </c>
      <c r="D48" s="6">
        <v>66</v>
      </c>
      <c r="E48" s="6">
        <v>71</v>
      </c>
      <c r="F48" s="6">
        <v>73</v>
      </c>
      <c r="G48" s="6">
        <v>75</v>
      </c>
      <c r="H48" s="6">
        <v>78</v>
      </c>
      <c r="I48" s="6">
        <v>82</v>
      </c>
      <c r="J48" s="6">
        <f t="shared" si="0"/>
        <v>445</v>
      </c>
      <c r="K48" s="4">
        <v>2</v>
      </c>
      <c r="L48" s="2">
        <v>0</v>
      </c>
    </row>
    <row r="49" spans="1:12" x14ac:dyDescent="0.25">
      <c r="A49" s="6" t="s">
        <v>146</v>
      </c>
      <c r="B49" s="8" t="s">
        <v>166</v>
      </c>
      <c r="C49" s="1" t="s">
        <v>167</v>
      </c>
      <c r="D49" s="6">
        <v>82</v>
      </c>
      <c r="E49" s="6">
        <v>72</v>
      </c>
      <c r="F49" s="6">
        <v>74</v>
      </c>
      <c r="G49" s="6">
        <v>70</v>
      </c>
      <c r="H49" s="6">
        <v>71</v>
      </c>
      <c r="I49" s="6">
        <v>70</v>
      </c>
      <c r="J49" s="6">
        <f t="shared" si="0"/>
        <v>439</v>
      </c>
      <c r="K49" s="4">
        <v>0</v>
      </c>
      <c r="L49" s="2">
        <v>0</v>
      </c>
    </row>
    <row r="50" spans="1:12" x14ac:dyDescent="0.25">
      <c r="A50" s="6" t="s">
        <v>147</v>
      </c>
      <c r="B50" s="8" t="s">
        <v>182</v>
      </c>
      <c r="C50" s="1" t="s">
        <v>107</v>
      </c>
      <c r="D50" s="6">
        <v>81</v>
      </c>
      <c r="E50" s="6">
        <v>73</v>
      </c>
      <c r="F50" s="6">
        <v>69</v>
      </c>
      <c r="G50" s="6">
        <v>79</v>
      </c>
      <c r="H50" s="6">
        <v>58</v>
      </c>
      <c r="I50" s="6">
        <v>78</v>
      </c>
      <c r="J50" s="6">
        <f t="shared" si="0"/>
        <v>438</v>
      </c>
      <c r="K50" s="4">
        <v>2</v>
      </c>
      <c r="L50" s="2">
        <v>0</v>
      </c>
    </row>
    <row r="51" spans="1:12" x14ac:dyDescent="0.25">
      <c r="A51" s="6" t="s">
        <v>148</v>
      </c>
      <c r="B51" s="1" t="s">
        <v>136</v>
      </c>
      <c r="C51" s="1" t="s">
        <v>107</v>
      </c>
      <c r="D51" s="6">
        <v>77</v>
      </c>
      <c r="E51" s="6">
        <v>79</v>
      </c>
      <c r="F51" s="6">
        <v>78</v>
      </c>
      <c r="G51" s="6">
        <v>60</v>
      </c>
      <c r="H51" s="6">
        <v>70</v>
      </c>
      <c r="I51" s="6">
        <v>68</v>
      </c>
      <c r="J51" s="6">
        <f t="shared" si="0"/>
        <v>432</v>
      </c>
      <c r="K51" s="4">
        <v>0</v>
      </c>
      <c r="L51" s="2">
        <v>0</v>
      </c>
    </row>
    <row r="52" spans="1:12" x14ac:dyDescent="0.25">
      <c r="A52" s="6" t="s">
        <v>149</v>
      </c>
      <c r="B52" s="8" t="s">
        <v>222</v>
      </c>
      <c r="C52" s="8" t="s">
        <v>219</v>
      </c>
      <c r="D52" s="6">
        <v>66</v>
      </c>
      <c r="E52" s="6">
        <v>68</v>
      </c>
      <c r="F52" s="6">
        <v>73</v>
      </c>
      <c r="G52" s="6">
        <v>75</v>
      </c>
      <c r="H52" s="6">
        <v>63</v>
      </c>
      <c r="I52" s="6">
        <v>71</v>
      </c>
      <c r="J52" s="6">
        <f t="shared" si="0"/>
        <v>416</v>
      </c>
      <c r="K52" s="4">
        <v>3</v>
      </c>
      <c r="L52" s="2">
        <v>0</v>
      </c>
    </row>
    <row r="53" spans="1:12" x14ac:dyDescent="0.25">
      <c r="A53" s="6" t="s">
        <v>150</v>
      </c>
      <c r="B53" s="8" t="s">
        <v>235</v>
      </c>
      <c r="C53" s="1" t="s">
        <v>107</v>
      </c>
      <c r="D53" s="6">
        <v>63</v>
      </c>
      <c r="E53" s="6">
        <v>69</v>
      </c>
      <c r="F53" s="6">
        <v>62</v>
      </c>
      <c r="G53" s="6">
        <v>63</v>
      </c>
      <c r="H53" s="6">
        <v>68</v>
      </c>
      <c r="I53" s="6">
        <v>77</v>
      </c>
      <c r="J53" s="6">
        <f t="shared" si="0"/>
        <v>402</v>
      </c>
      <c r="K53" s="4">
        <v>2</v>
      </c>
      <c r="L53" s="2">
        <v>0</v>
      </c>
    </row>
    <row r="54" spans="1:12" x14ac:dyDescent="0.25">
      <c r="A54" s="6" t="s">
        <v>151</v>
      </c>
      <c r="B54" s="8" t="s">
        <v>26</v>
      </c>
      <c r="C54" s="8" t="s">
        <v>22</v>
      </c>
      <c r="D54" s="6">
        <v>57</v>
      </c>
      <c r="E54" s="6">
        <v>68</v>
      </c>
      <c r="F54" s="6">
        <v>45</v>
      </c>
      <c r="G54" s="6">
        <v>72</v>
      </c>
      <c r="H54" s="6">
        <v>64</v>
      </c>
      <c r="I54" s="6">
        <v>65</v>
      </c>
      <c r="J54" s="6">
        <f t="shared" si="0"/>
        <v>371</v>
      </c>
      <c r="K54" s="4">
        <v>0</v>
      </c>
      <c r="L54" s="2">
        <v>0</v>
      </c>
    </row>
    <row r="55" spans="1:12" x14ac:dyDescent="0.25">
      <c r="A55" s="6" t="s">
        <v>152</v>
      </c>
      <c r="B55" s="8" t="s">
        <v>163</v>
      </c>
      <c r="C55" s="8" t="s">
        <v>164</v>
      </c>
      <c r="D55" s="6">
        <v>72</v>
      </c>
      <c r="E55" s="6">
        <v>56</v>
      </c>
      <c r="F55" s="6">
        <v>57</v>
      </c>
      <c r="G55" s="6">
        <v>57</v>
      </c>
      <c r="H55" s="6">
        <v>68</v>
      </c>
      <c r="I55" s="6">
        <v>61</v>
      </c>
      <c r="J55" s="6">
        <f t="shared" si="0"/>
        <v>371</v>
      </c>
      <c r="K55" s="4">
        <v>0</v>
      </c>
      <c r="L55" s="2">
        <v>0</v>
      </c>
    </row>
    <row r="56" spans="1:12" x14ac:dyDescent="0.25">
      <c r="A56" s="6" t="s">
        <v>153</v>
      </c>
      <c r="B56" s="8" t="s">
        <v>223</v>
      </c>
      <c r="C56" s="8" t="s">
        <v>12</v>
      </c>
      <c r="D56" s="6">
        <v>60</v>
      </c>
      <c r="E56" s="6">
        <v>59</v>
      </c>
      <c r="F56" s="6">
        <v>43</v>
      </c>
      <c r="G56" s="6">
        <v>59</v>
      </c>
      <c r="H56" s="6">
        <v>68</v>
      </c>
      <c r="I56" s="6">
        <v>65</v>
      </c>
      <c r="J56" s="6">
        <f t="shared" si="0"/>
        <v>354</v>
      </c>
      <c r="K56" s="4">
        <v>0</v>
      </c>
      <c r="L56" s="2">
        <v>0</v>
      </c>
    </row>
    <row r="59" spans="1:12" x14ac:dyDescent="0.25">
      <c r="E59" s="7" t="s">
        <v>26</v>
      </c>
    </row>
    <row r="456" spans="3:3" x14ac:dyDescent="0.25">
      <c r="C456" s="7"/>
    </row>
  </sheetData>
  <sortState xmlns:xlrd2="http://schemas.microsoft.com/office/spreadsheetml/2017/richdata2" ref="B69:L72">
    <sortCondition descending="1" ref="J69:J72"/>
  </sortState>
  <mergeCells count="1">
    <mergeCell ref="A4:L7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19</vt:i4>
      </vt:variant>
    </vt:vector>
  </HeadingPairs>
  <TitlesOfParts>
    <vt:vector size="19" baseType="lpstr">
      <vt:lpstr>IL 2024 Posamezno</vt:lpstr>
      <vt:lpstr>IL 2024 Ekipno</vt:lpstr>
      <vt:lpstr>1.Kolo Posamezno</vt:lpstr>
      <vt:lpstr>1.Kolo Ekipno</vt:lpstr>
      <vt:lpstr>2.Kolo Posamezno</vt:lpstr>
      <vt:lpstr>2.Kolo Ekipno</vt:lpstr>
      <vt:lpstr>3.Kolo Posamezno</vt:lpstr>
      <vt:lpstr>3.Kolo Ekipno</vt:lpstr>
      <vt:lpstr>4.Kolo Posamezno</vt:lpstr>
      <vt:lpstr>4.Kolo Ekipno</vt:lpstr>
      <vt:lpstr>5.Kolo Posamezno</vt:lpstr>
      <vt:lpstr>5. Kolo Ekipno</vt:lpstr>
      <vt:lpstr>6.Kolo Posamezno</vt:lpstr>
      <vt:lpstr>6.Kolo Ekipno</vt:lpstr>
      <vt:lpstr>Best Ekipno</vt:lpstr>
      <vt:lpstr>Best Posamezno</vt:lpstr>
      <vt:lpstr>Tabelle1</vt:lpstr>
      <vt:lpstr>Tabelle2</vt:lpstr>
      <vt:lpstr>Tabelle3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</dc:creator>
  <cp:lastModifiedBy>Golob Peter</cp:lastModifiedBy>
  <cp:lastPrinted>2023-06-21T12:58:43Z</cp:lastPrinted>
  <dcterms:created xsi:type="dcterms:W3CDTF">2014-02-26T09:07:06Z</dcterms:created>
  <dcterms:modified xsi:type="dcterms:W3CDTF">2024-06-12T21:44:01Z</dcterms:modified>
</cp:coreProperties>
</file>