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480" windowHeight="11640" tabRatio="779" activeTab="0"/>
  </bookViews>
  <sheets>
    <sheet name="Mladinci" sheetId="1" r:id="rId1"/>
    <sheet name="Clani" sheetId="2" r:id="rId2"/>
    <sheet name="2DL" sheetId="3" r:id="rId3"/>
    <sheet name="2OTG" sheetId="4" r:id="rId4"/>
    <sheet name="Kombo" sheetId="5" r:id="rId5"/>
  </sheets>
  <definedNames>
    <definedName name="_xlnm.Print_Area" localSheetId="2">'2DL'!$A$1:$X$49</definedName>
    <definedName name="_xlnm.Print_Area" localSheetId="3">'2OTG'!$A$1:$X$49</definedName>
    <definedName name="_xlnm.Print_Area" localSheetId="1">'Clani'!$A$1:$Y$41</definedName>
    <definedName name="_xlnm.Print_Area" localSheetId="4">'Kombo'!$A$1:$J$38</definedName>
    <definedName name="_xlnm.Print_Area" localSheetId="0">'Mladinci'!$A$1:$Y$25</definedName>
  </definedNames>
  <calcPr fullCalcOnLoad="1"/>
</workbook>
</file>

<file path=xl/sharedStrings.xml><?xml version="1.0" encoding="utf-8"?>
<sst xmlns="http://schemas.openxmlformats.org/spreadsheetml/2006/main" count="434" uniqueCount="69">
  <si>
    <t>Ekipa</t>
  </si>
  <si>
    <t>1. ser</t>
  </si>
  <si>
    <t>2. ser</t>
  </si>
  <si>
    <t>skupno</t>
  </si>
  <si>
    <t>Ekipa:</t>
  </si>
  <si>
    <t>St. št.</t>
  </si>
  <si>
    <t>3. ser</t>
  </si>
  <si>
    <t>4. ser</t>
  </si>
  <si>
    <t>GORENJA VAS</t>
  </si>
  <si>
    <t>Priimek in ime</t>
  </si>
  <si>
    <t>Leto roj.</t>
  </si>
  <si>
    <t>5. ser</t>
  </si>
  <si>
    <t>6. ser</t>
  </si>
  <si>
    <t>Preddvor</t>
  </si>
  <si>
    <t>Škofja Loka</t>
  </si>
  <si>
    <t>Triglav Javornik</t>
  </si>
  <si>
    <t>KOŠIR Branko</t>
  </si>
  <si>
    <t>Železniki</t>
  </si>
  <si>
    <t>Gorenja vas</t>
  </si>
  <si>
    <t>OBLAK Lenart</t>
  </si>
  <si>
    <t>PETERNEL Andrej</t>
  </si>
  <si>
    <t>PODJED Nejc</t>
  </si>
  <si>
    <t>TRIGLAV JAVORNIK</t>
  </si>
  <si>
    <t>MILINOVIČ Jure</t>
  </si>
  <si>
    <t>KRŽIŠNIK Rok</t>
  </si>
  <si>
    <t>KAVČIČ Matej</t>
  </si>
  <si>
    <t>ŠUŠTAR Jani</t>
  </si>
  <si>
    <t>FINK Domen</t>
  </si>
  <si>
    <t>1993</t>
  </si>
  <si>
    <t>UMNIK Jani</t>
  </si>
  <si>
    <t>Predoslje</t>
  </si>
  <si>
    <t>TRAVNIK Tomaž</t>
  </si>
  <si>
    <t>PRESTEREL Anže</t>
  </si>
  <si>
    <t>Radovljica</t>
  </si>
  <si>
    <t>MULEJ Maruša</t>
  </si>
  <si>
    <t>REMIČ Jože</t>
  </si>
  <si>
    <t>ŠKERL Marko</t>
  </si>
  <si>
    <t>Triglav</t>
  </si>
  <si>
    <t>DOLENC Janez</t>
  </si>
  <si>
    <t>DRAGIČEVIČ Žan</t>
  </si>
  <si>
    <t>PODJED Luka</t>
  </si>
  <si>
    <t>ŽIŽMOND Mitja</t>
  </si>
  <si>
    <t>KOZINC Jan</t>
  </si>
  <si>
    <t>BARIČ Matic</t>
  </si>
  <si>
    <t>Grosuplje</t>
  </si>
  <si>
    <t>REBERNIK Polona</t>
  </si>
  <si>
    <t>MARKELJ Vesna</t>
  </si>
  <si>
    <t>MARKELJ Franci</t>
  </si>
  <si>
    <t>PERIČ Bruno</t>
  </si>
  <si>
    <t>Varstroj Lendava</t>
  </si>
  <si>
    <t>1. kolo 2DL Gorenjske - posamezno</t>
  </si>
  <si>
    <t>1. kolo 2DL Gorenjske - ekipno</t>
  </si>
  <si>
    <t>1. turnir OTG Gorenjske - posamezno</t>
  </si>
  <si>
    <t>1. turnir OTG Gorenjske - ekipno</t>
  </si>
  <si>
    <t>Člani/ce puška Ržek - posamezno</t>
  </si>
  <si>
    <t>Člani puška Ržek - ekipno</t>
  </si>
  <si>
    <t>Mladinci/ke puška Ržek - posamezno</t>
  </si>
  <si>
    <t>Mladinci puška Ržek - ekipno</t>
  </si>
  <si>
    <t>ČADEŽ Marko</t>
  </si>
  <si>
    <t>PRETNAR Matic</t>
  </si>
  <si>
    <t>ŽIŽEK Jernej</t>
  </si>
  <si>
    <t>MOIČEVIĆ Željko</t>
  </si>
  <si>
    <t>JEROVŠEK Klavdija</t>
  </si>
  <si>
    <t>KUČIČ Krištof</t>
  </si>
  <si>
    <t>VIDMAR Alain</t>
  </si>
  <si>
    <t>KOLENC Jan</t>
  </si>
  <si>
    <t>GAŠPERIČ David</t>
  </si>
  <si>
    <t>GROSUPLJE</t>
  </si>
  <si>
    <t>Kombinacija - Ržkov memorial puška
članska in mladinska ekipa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</si>
</sst>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dd/mm/yy"/>
    <numFmt numFmtId="175" formatCode="dd/mm/yyyy;@"/>
  </numFmts>
  <fonts count="49">
    <font>
      <sz val="10"/>
      <name val="Arial CE"/>
      <family val="0"/>
    </font>
    <font>
      <b/>
      <sz val="20"/>
      <name val="Verdana"/>
      <family val="2"/>
    </font>
    <font>
      <b/>
      <sz val="11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0"/>
      <color indexed="51"/>
      <name val="Arial CE"/>
      <family val="0"/>
    </font>
    <font>
      <b/>
      <sz val="8"/>
      <name val="Verdana"/>
      <family val="2"/>
    </font>
    <font>
      <sz val="10"/>
      <color indexed="10"/>
      <name val="Arial CE"/>
      <family val="2"/>
    </font>
    <font>
      <b/>
      <sz val="18"/>
      <name val="Verdana"/>
      <family val="2"/>
    </font>
    <font>
      <sz val="18"/>
      <name val="Arial CE"/>
      <family val="0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4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hair"/>
      <bottom style="hair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ck"/>
      <right style="thick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thin"/>
      <right style="medium"/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2" borderId="5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3" fillId="0" borderId="6" applyNumberFormat="0" applyFill="0" applyAlignment="0" applyProtection="0"/>
    <xf numFmtId="0" fontId="44" fillId="29" borderId="7" applyNumberFormat="0" applyAlignment="0" applyProtection="0"/>
    <xf numFmtId="0" fontId="45" fillId="20" borderId="8" applyNumberFormat="0" applyAlignment="0" applyProtection="0"/>
    <xf numFmtId="0" fontId="4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8" applyNumberFormat="0" applyAlignment="0" applyProtection="0"/>
    <xf numFmtId="0" fontId="48" fillId="0" borderId="9" applyNumberFormat="0" applyFill="0" applyAlignment="0" applyProtection="0"/>
  </cellStyleXfs>
  <cellXfs count="94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9" xfId="0" applyFont="1" applyBorder="1" applyAlignment="1">
      <alignment/>
    </xf>
    <xf numFmtId="0" fontId="2" fillId="0" borderId="21" xfId="0" applyFont="1" applyBorder="1" applyAlignment="1">
      <alignment horizontal="left" vertical="center"/>
    </xf>
    <xf numFmtId="0" fontId="5" fillId="0" borderId="22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5" fillId="0" borderId="0" xfId="0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0" fontId="5" fillId="0" borderId="15" xfId="0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1" fillId="0" borderId="15" xfId="0" applyFont="1" applyBorder="1" applyAlignment="1">
      <alignment/>
    </xf>
    <xf numFmtId="0" fontId="4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49" fontId="5" fillId="0" borderId="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5" fillId="0" borderId="30" xfId="0" applyFont="1" applyFill="1" applyBorder="1" applyAlignment="1">
      <alignment horizontal="left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16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5" fillId="0" borderId="37" xfId="0" applyFont="1" applyFill="1" applyBorder="1" applyAlignment="1">
      <alignment horizontal="left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left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/>
    </xf>
    <xf numFmtId="0" fontId="5" fillId="0" borderId="38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0" fontId="12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6">
    <pageSetUpPr fitToPage="1"/>
  </sheetPr>
  <dimension ref="A1:Z300"/>
  <sheetViews>
    <sheetView tabSelected="1" zoomScale="70" zoomScaleNormal="70" zoomScalePageLayoutView="0" workbookViewId="0" topLeftCell="A1">
      <selection activeCell="G33" sqref="G33"/>
    </sheetView>
  </sheetViews>
  <sheetFormatPr defaultColWidth="9.00390625" defaultRowHeight="12.75"/>
  <cols>
    <col min="1" max="1" width="3.625" style="0" customWidth="1"/>
    <col min="2" max="2" width="0.6171875" style="0" customWidth="1"/>
    <col min="3" max="3" width="19.625" style="0" customWidth="1"/>
    <col min="4" max="4" width="7.25390625" style="5" customWidth="1"/>
    <col min="5" max="5" width="7.625" style="5" customWidth="1"/>
    <col min="6" max="6" width="18.00390625" style="0" customWidth="1"/>
    <col min="7" max="8" width="6.125" style="0" bestFit="1" customWidth="1"/>
    <col min="9" max="12" width="6.125" style="0" customWidth="1"/>
    <col min="13" max="13" width="9.75390625" style="0" customWidth="1"/>
    <col min="14" max="14" width="2.75390625" style="40" customWidth="1"/>
    <col min="15" max="15" width="2.125" style="40" customWidth="1"/>
    <col min="16" max="16" width="3.625" style="0" customWidth="1"/>
    <col min="18" max="18" width="22.625" style="0" customWidth="1"/>
    <col min="19" max="24" width="5.75390625" style="0" customWidth="1"/>
    <col min="26" max="26" width="9.125" style="19" customWidth="1"/>
  </cols>
  <sheetData>
    <row r="1" spans="3:18" ht="24.75">
      <c r="C1" s="87" t="s">
        <v>56</v>
      </c>
      <c r="D1" s="87"/>
      <c r="E1" s="87"/>
      <c r="F1" s="88"/>
      <c r="G1" s="88"/>
      <c r="H1" s="88"/>
      <c r="I1" s="88"/>
      <c r="J1" s="88"/>
      <c r="K1" s="88"/>
      <c r="L1" s="88"/>
      <c r="M1" s="88"/>
      <c r="N1" s="39"/>
      <c r="O1" s="39"/>
      <c r="P1" s="43"/>
      <c r="Q1" s="44"/>
      <c r="R1" s="38" t="s">
        <v>57</v>
      </c>
    </row>
    <row r="2" spans="7:24" ht="12.75">
      <c r="G2" s="5"/>
      <c r="H2" s="5"/>
      <c r="J2" s="5"/>
      <c r="K2" s="5"/>
      <c r="L2" s="5"/>
      <c r="M2" s="5"/>
      <c r="O2" s="56"/>
      <c r="P2" s="5"/>
      <c r="R2" s="5"/>
      <c r="S2" s="5"/>
      <c r="U2" s="5"/>
      <c r="V2" s="5"/>
      <c r="W2" s="5"/>
      <c r="X2" s="5"/>
    </row>
    <row r="3" spans="7:25" ht="13.5" thickBot="1">
      <c r="G3" s="5"/>
      <c r="I3" s="5"/>
      <c r="K3" s="5"/>
      <c r="M3" s="5"/>
      <c r="O3" s="56"/>
      <c r="Q3" s="5"/>
      <c r="S3" s="5"/>
      <c r="U3" s="5"/>
      <c r="W3" s="5"/>
      <c r="Y3" s="5"/>
    </row>
    <row r="4" spans="3:26" ht="15" thickBot="1">
      <c r="C4" s="53" t="s">
        <v>9</v>
      </c>
      <c r="D4" s="31" t="s">
        <v>10</v>
      </c>
      <c r="E4" s="31" t="s">
        <v>5</v>
      </c>
      <c r="F4" s="22" t="s">
        <v>0</v>
      </c>
      <c r="G4" s="1" t="s">
        <v>1</v>
      </c>
      <c r="H4" s="2" t="s">
        <v>2</v>
      </c>
      <c r="I4" s="1" t="s">
        <v>6</v>
      </c>
      <c r="J4" s="2" t="s">
        <v>7</v>
      </c>
      <c r="K4" s="2" t="s">
        <v>11</v>
      </c>
      <c r="L4" s="1" t="s">
        <v>12</v>
      </c>
      <c r="M4" s="3" t="s">
        <v>3</v>
      </c>
      <c r="P4" s="4">
        <v>1</v>
      </c>
      <c r="Q4" s="6" t="s">
        <v>4</v>
      </c>
      <c r="R4" s="7" t="s">
        <v>22</v>
      </c>
      <c r="Z4"/>
    </row>
    <row r="5" spans="1:26" ht="12.75">
      <c r="A5" s="4">
        <v>1</v>
      </c>
      <c r="B5" s="4"/>
      <c r="C5" s="57" t="s">
        <v>32</v>
      </c>
      <c r="D5" s="58">
        <v>1994</v>
      </c>
      <c r="E5" s="58">
        <v>321</v>
      </c>
      <c r="F5" s="59" t="s">
        <v>37</v>
      </c>
      <c r="G5" s="67">
        <v>94</v>
      </c>
      <c r="H5" s="68">
        <v>96</v>
      </c>
      <c r="I5" s="68">
        <v>98</v>
      </c>
      <c r="J5" s="69">
        <v>97</v>
      </c>
      <c r="K5" s="68">
        <v>96</v>
      </c>
      <c r="L5" s="70">
        <v>93</v>
      </c>
      <c r="M5" s="60">
        <f aca="true" t="shared" si="0" ref="M5:M18">SUM(G5:L5)</f>
        <v>574</v>
      </c>
      <c r="N5" s="51"/>
      <c r="P5" s="4"/>
      <c r="Q5" s="8"/>
      <c r="R5" s="4"/>
      <c r="S5" s="9" t="s">
        <v>1</v>
      </c>
      <c r="T5" s="9" t="s">
        <v>2</v>
      </c>
      <c r="U5" s="9" t="s">
        <v>6</v>
      </c>
      <c r="V5" s="9" t="s">
        <v>7</v>
      </c>
      <c r="W5" s="9" t="s">
        <v>11</v>
      </c>
      <c r="X5" s="9" t="s">
        <v>12</v>
      </c>
      <c r="Y5" s="10" t="s">
        <v>3</v>
      </c>
      <c r="Z5"/>
    </row>
    <row r="6" spans="1:26" ht="12.75">
      <c r="A6" s="4">
        <v>2</v>
      </c>
      <c r="B6" s="4"/>
      <c r="C6" s="23" t="s">
        <v>62</v>
      </c>
      <c r="D6" s="24">
        <v>1996</v>
      </c>
      <c r="E6" s="24">
        <v>419</v>
      </c>
      <c r="F6" s="25" t="s">
        <v>44</v>
      </c>
      <c r="G6" s="28">
        <v>93</v>
      </c>
      <c r="H6" s="29">
        <v>94</v>
      </c>
      <c r="I6" s="29">
        <v>94</v>
      </c>
      <c r="J6" s="33">
        <v>94</v>
      </c>
      <c r="K6" s="29">
        <v>94</v>
      </c>
      <c r="L6" s="30">
        <v>96</v>
      </c>
      <c r="M6" s="60">
        <f t="shared" si="0"/>
        <v>565</v>
      </c>
      <c r="N6" s="51"/>
      <c r="O6" s="41"/>
      <c r="Q6" s="50">
        <v>323</v>
      </c>
      <c r="R6" s="20" t="s">
        <v>34</v>
      </c>
      <c r="S6" s="18">
        <v>97</v>
      </c>
      <c r="T6" s="18">
        <v>94</v>
      </c>
      <c r="U6" s="18">
        <v>93</v>
      </c>
      <c r="V6" s="18">
        <v>93</v>
      </c>
      <c r="W6" s="18">
        <v>93</v>
      </c>
      <c r="X6" s="18">
        <v>95</v>
      </c>
      <c r="Y6" s="13">
        <f>SUM(S6:X6)</f>
        <v>565</v>
      </c>
      <c r="Z6"/>
    </row>
    <row r="7" spans="1:26" ht="12.75">
      <c r="A7" s="4">
        <v>3</v>
      </c>
      <c r="B7" s="4"/>
      <c r="C7" s="23" t="s">
        <v>34</v>
      </c>
      <c r="D7" s="24">
        <v>1995</v>
      </c>
      <c r="E7" s="24">
        <v>323</v>
      </c>
      <c r="F7" s="25" t="s">
        <v>15</v>
      </c>
      <c r="G7" s="26">
        <v>97</v>
      </c>
      <c r="H7" s="27">
        <v>94</v>
      </c>
      <c r="I7" s="27">
        <v>93</v>
      </c>
      <c r="J7" s="32">
        <v>93</v>
      </c>
      <c r="K7" s="27">
        <v>93</v>
      </c>
      <c r="L7" s="24">
        <v>95</v>
      </c>
      <c r="M7" s="60">
        <f t="shared" si="0"/>
        <v>565</v>
      </c>
      <c r="N7" s="51"/>
      <c r="Q7" s="47">
        <v>321</v>
      </c>
      <c r="R7" s="20" t="s">
        <v>32</v>
      </c>
      <c r="S7" s="12">
        <v>94</v>
      </c>
      <c r="T7" s="12">
        <v>96</v>
      </c>
      <c r="U7" s="12">
        <v>98</v>
      </c>
      <c r="V7" s="12">
        <v>97</v>
      </c>
      <c r="W7" s="12">
        <v>96</v>
      </c>
      <c r="X7" s="12">
        <v>93</v>
      </c>
      <c r="Y7" s="13">
        <f>SUM(S7:X7)</f>
        <v>574</v>
      </c>
      <c r="Z7"/>
    </row>
    <row r="8" spans="1:26" ht="13.5" thickBot="1">
      <c r="A8" s="4">
        <v>4</v>
      </c>
      <c r="B8" s="4"/>
      <c r="C8" s="23" t="s">
        <v>42</v>
      </c>
      <c r="D8" s="24">
        <v>1994</v>
      </c>
      <c r="E8" s="24">
        <v>416</v>
      </c>
      <c r="F8" s="25" t="s">
        <v>33</v>
      </c>
      <c r="G8" s="26">
        <v>90</v>
      </c>
      <c r="H8" s="27">
        <v>93</v>
      </c>
      <c r="I8" s="27">
        <v>93</v>
      </c>
      <c r="J8" s="32">
        <v>94</v>
      </c>
      <c r="K8" s="27">
        <v>90</v>
      </c>
      <c r="L8" s="24">
        <v>93</v>
      </c>
      <c r="M8" s="60">
        <f t="shared" si="0"/>
        <v>553</v>
      </c>
      <c r="N8" s="51"/>
      <c r="Q8" s="48">
        <v>325</v>
      </c>
      <c r="R8" s="21" t="s">
        <v>59</v>
      </c>
      <c r="S8" s="14">
        <v>88</v>
      </c>
      <c r="T8" s="14">
        <v>96</v>
      </c>
      <c r="U8" s="14">
        <v>93</v>
      </c>
      <c r="V8" s="14">
        <v>89</v>
      </c>
      <c r="W8" s="14">
        <v>85</v>
      </c>
      <c r="X8" s="14">
        <v>86</v>
      </c>
      <c r="Y8" s="13">
        <f>SUM(S8:X8)</f>
        <v>537</v>
      </c>
      <c r="Z8"/>
    </row>
    <row r="9" spans="1:26" ht="13.5" thickBot="1">
      <c r="A9" s="4">
        <v>5</v>
      </c>
      <c r="B9" s="4"/>
      <c r="C9" s="23" t="s">
        <v>40</v>
      </c>
      <c r="D9" s="24">
        <v>1996</v>
      </c>
      <c r="E9" s="24">
        <v>318</v>
      </c>
      <c r="F9" s="25" t="s">
        <v>13</v>
      </c>
      <c r="G9" s="26">
        <v>94</v>
      </c>
      <c r="H9" s="27">
        <v>92</v>
      </c>
      <c r="I9" s="27">
        <v>94</v>
      </c>
      <c r="J9" s="32">
        <v>84</v>
      </c>
      <c r="K9" s="27">
        <v>90</v>
      </c>
      <c r="L9" s="24">
        <v>91</v>
      </c>
      <c r="M9" s="60">
        <f t="shared" si="0"/>
        <v>545</v>
      </c>
      <c r="N9" s="51"/>
      <c r="P9" s="4"/>
      <c r="Q9" s="18"/>
      <c r="R9" s="11"/>
      <c r="S9" s="12"/>
      <c r="T9" s="12"/>
      <c r="U9" s="12"/>
      <c r="V9" s="12"/>
      <c r="W9" s="12"/>
      <c r="X9" s="34">
        <f>SUM(X6:X8)</f>
        <v>274</v>
      </c>
      <c r="Y9" s="15">
        <f>SUM(Y6:Y8)</f>
        <v>1676</v>
      </c>
      <c r="Z9"/>
    </row>
    <row r="10" spans="1:26" ht="13.5" thickTop="1">
      <c r="A10" s="4">
        <v>6</v>
      </c>
      <c r="B10" s="4"/>
      <c r="C10" s="23" t="s">
        <v>65</v>
      </c>
      <c r="D10" s="24">
        <v>1997</v>
      </c>
      <c r="E10" s="24">
        <v>424</v>
      </c>
      <c r="F10" s="25" t="s">
        <v>44</v>
      </c>
      <c r="G10" s="28">
        <v>89</v>
      </c>
      <c r="H10" s="29">
        <v>90</v>
      </c>
      <c r="I10" s="29">
        <v>95</v>
      </c>
      <c r="J10" s="33">
        <v>91</v>
      </c>
      <c r="K10" s="29">
        <v>89</v>
      </c>
      <c r="L10" s="30">
        <v>89</v>
      </c>
      <c r="M10" s="60">
        <f t="shared" si="0"/>
        <v>543</v>
      </c>
      <c r="N10" s="51"/>
      <c r="P10" s="4"/>
      <c r="Z10"/>
    </row>
    <row r="11" spans="1:26" ht="13.5" thickBot="1">
      <c r="A11" s="4">
        <v>7</v>
      </c>
      <c r="B11" s="4"/>
      <c r="C11" s="23" t="s">
        <v>39</v>
      </c>
      <c r="D11" s="24">
        <v>1994</v>
      </c>
      <c r="E11" s="24">
        <v>224</v>
      </c>
      <c r="F11" s="25" t="s">
        <v>30</v>
      </c>
      <c r="G11" s="28">
        <v>93</v>
      </c>
      <c r="H11" s="29">
        <v>90</v>
      </c>
      <c r="I11" s="29">
        <v>90</v>
      </c>
      <c r="J11" s="33">
        <v>84</v>
      </c>
      <c r="K11" s="29">
        <v>91</v>
      </c>
      <c r="L11" s="30">
        <v>89</v>
      </c>
      <c r="M11" s="60">
        <f t="shared" si="0"/>
        <v>537</v>
      </c>
      <c r="N11" s="51"/>
      <c r="P11" s="4"/>
      <c r="Z11"/>
    </row>
    <row r="12" spans="1:26" ht="13.5" thickBot="1">
      <c r="A12" s="4">
        <v>8</v>
      </c>
      <c r="B12" s="4"/>
      <c r="C12" s="23" t="s">
        <v>59</v>
      </c>
      <c r="D12" s="24">
        <v>1997</v>
      </c>
      <c r="E12" s="24">
        <v>325</v>
      </c>
      <c r="F12" s="25" t="s">
        <v>37</v>
      </c>
      <c r="G12" s="26">
        <v>88</v>
      </c>
      <c r="H12" s="27">
        <v>96</v>
      </c>
      <c r="I12" s="27">
        <v>93</v>
      </c>
      <c r="J12" s="32">
        <v>89</v>
      </c>
      <c r="K12" s="27">
        <v>85</v>
      </c>
      <c r="L12" s="24">
        <v>86</v>
      </c>
      <c r="M12" s="60">
        <f t="shared" si="0"/>
        <v>537</v>
      </c>
      <c r="N12" s="51"/>
      <c r="P12" s="4">
        <v>2</v>
      </c>
      <c r="Q12" s="6" t="s">
        <v>4</v>
      </c>
      <c r="R12" s="7" t="s">
        <v>67</v>
      </c>
      <c r="Z12"/>
    </row>
    <row r="13" spans="1:26" ht="12.75">
      <c r="A13" s="4">
        <v>9</v>
      </c>
      <c r="B13" s="4"/>
      <c r="C13" s="23" t="s">
        <v>27</v>
      </c>
      <c r="D13" s="24" t="s">
        <v>28</v>
      </c>
      <c r="E13" s="24">
        <v>316</v>
      </c>
      <c r="F13" s="25" t="s">
        <v>13</v>
      </c>
      <c r="G13" s="28">
        <v>89</v>
      </c>
      <c r="H13" s="29">
        <v>91</v>
      </c>
      <c r="I13" s="29">
        <v>92</v>
      </c>
      <c r="J13" s="33">
        <v>85</v>
      </c>
      <c r="K13" s="29">
        <v>92</v>
      </c>
      <c r="L13" s="30">
        <v>87</v>
      </c>
      <c r="M13" s="60">
        <f t="shared" si="0"/>
        <v>536</v>
      </c>
      <c r="N13" s="51"/>
      <c r="P13" s="4"/>
      <c r="Q13" s="8"/>
      <c r="R13" s="4"/>
      <c r="S13" s="9" t="s">
        <v>1</v>
      </c>
      <c r="T13" s="9" t="s">
        <v>2</v>
      </c>
      <c r="U13" s="9" t="s">
        <v>6</v>
      </c>
      <c r="V13" s="9" t="s">
        <v>7</v>
      </c>
      <c r="W13" s="9" t="s">
        <v>11</v>
      </c>
      <c r="X13" s="9" t="s">
        <v>12</v>
      </c>
      <c r="Y13" s="10" t="s">
        <v>3</v>
      </c>
      <c r="Z13"/>
    </row>
    <row r="14" spans="1:26" ht="12.75">
      <c r="A14" s="4">
        <v>10</v>
      </c>
      <c r="B14" s="4"/>
      <c r="C14" s="23" t="s">
        <v>46</v>
      </c>
      <c r="D14" s="24">
        <v>1997</v>
      </c>
      <c r="E14" s="24">
        <v>219</v>
      </c>
      <c r="F14" s="25" t="s">
        <v>17</v>
      </c>
      <c r="G14" s="28">
        <v>92</v>
      </c>
      <c r="H14" s="29">
        <v>88</v>
      </c>
      <c r="I14" s="29">
        <v>83</v>
      </c>
      <c r="J14" s="33">
        <v>91</v>
      </c>
      <c r="K14" s="29">
        <v>91</v>
      </c>
      <c r="L14" s="30">
        <v>90</v>
      </c>
      <c r="M14" s="60">
        <f t="shared" si="0"/>
        <v>535</v>
      </c>
      <c r="N14" s="51"/>
      <c r="Q14" s="47">
        <v>419</v>
      </c>
      <c r="R14" s="20" t="s">
        <v>62</v>
      </c>
      <c r="S14" s="18">
        <v>93</v>
      </c>
      <c r="T14" s="18">
        <v>94</v>
      </c>
      <c r="U14" s="18">
        <v>94</v>
      </c>
      <c r="V14" s="18">
        <v>94</v>
      </c>
      <c r="W14" s="18">
        <v>94</v>
      </c>
      <c r="X14" s="18">
        <v>96</v>
      </c>
      <c r="Y14" s="13">
        <f>SUM(S14:X14)</f>
        <v>565</v>
      </c>
      <c r="Z14"/>
    </row>
    <row r="15" spans="1:26" ht="12.75">
      <c r="A15" s="4">
        <v>11</v>
      </c>
      <c r="B15" s="4"/>
      <c r="C15" s="23" t="s">
        <v>66</v>
      </c>
      <c r="D15" s="24">
        <v>1999</v>
      </c>
      <c r="E15" s="24">
        <v>423</v>
      </c>
      <c r="F15" s="25" t="s">
        <v>44</v>
      </c>
      <c r="G15" s="28">
        <v>90</v>
      </c>
      <c r="H15" s="29">
        <v>79</v>
      </c>
      <c r="I15" s="29">
        <v>90</v>
      </c>
      <c r="J15" s="33">
        <v>84</v>
      </c>
      <c r="K15" s="29">
        <v>85</v>
      </c>
      <c r="L15" s="30">
        <v>90</v>
      </c>
      <c r="M15" s="60">
        <f t="shared" si="0"/>
        <v>518</v>
      </c>
      <c r="N15" s="51"/>
      <c r="Q15" s="50">
        <v>424</v>
      </c>
      <c r="R15" s="20" t="s">
        <v>65</v>
      </c>
      <c r="S15" s="12">
        <v>89</v>
      </c>
      <c r="T15" s="12">
        <v>90</v>
      </c>
      <c r="U15" s="12">
        <v>95</v>
      </c>
      <c r="V15" s="12">
        <v>91</v>
      </c>
      <c r="W15" s="12">
        <v>89</v>
      </c>
      <c r="X15" s="12">
        <v>89</v>
      </c>
      <c r="Y15" s="13">
        <f>SUM(S15:X15)</f>
        <v>543</v>
      </c>
      <c r="Z15"/>
    </row>
    <row r="16" spans="1:26" ht="13.5" thickBot="1">
      <c r="A16" s="4">
        <v>12</v>
      </c>
      <c r="B16" s="4"/>
      <c r="C16" s="23" t="s">
        <v>23</v>
      </c>
      <c r="D16" s="24">
        <v>1995</v>
      </c>
      <c r="E16" s="24">
        <v>227</v>
      </c>
      <c r="F16" s="25" t="s">
        <v>18</v>
      </c>
      <c r="G16" s="28">
        <v>89</v>
      </c>
      <c r="H16" s="29">
        <v>82</v>
      </c>
      <c r="I16" s="29">
        <v>78</v>
      </c>
      <c r="J16" s="33">
        <v>85</v>
      </c>
      <c r="K16" s="29">
        <v>89</v>
      </c>
      <c r="L16" s="30">
        <v>82</v>
      </c>
      <c r="M16" s="60">
        <f t="shared" si="0"/>
        <v>505</v>
      </c>
      <c r="N16" s="51"/>
      <c r="Q16" s="48">
        <v>423</v>
      </c>
      <c r="R16" s="21" t="s">
        <v>66</v>
      </c>
      <c r="S16" s="14">
        <v>90</v>
      </c>
      <c r="T16" s="14">
        <v>79</v>
      </c>
      <c r="U16" s="14">
        <v>90</v>
      </c>
      <c r="V16" s="14">
        <v>84</v>
      </c>
      <c r="W16" s="14">
        <v>85</v>
      </c>
      <c r="X16" s="14">
        <v>90</v>
      </c>
      <c r="Y16" s="13">
        <f>SUM(S16:X16)</f>
        <v>518</v>
      </c>
      <c r="Z16"/>
    </row>
    <row r="17" spans="1:26" ht="13.5" thickBot="1">
      <c r="A17" s="4">
        <v>13</v>
      </c>
      <c r="B17" s="4"/>
      <c r="C17" s="23" t="s">
        <v>25</v>
      </c>
      <c r="D17" s="24">
        <v>1996</v>
      </c>
      <c r="E17" s="24">
        <v>226</v>
      </c>
      <c r="F17" s="25" t="s">
        <v>18</v>
      </c>
      <c r="G17" s="28">
        <v>76</v>
      </c>
      <c r="H17" s="29">
        <v>83</v>
      </c>
      <c r="I17" s="29">
        <v>84</v>
      </c>
      <c r="J17" s="33">
        <v>84</v>
      </c>
      <c r="K17" s="29">
        <v>83</v>
      </c>
      <c r="L17" s="30">
        <v>82</v>
      </c>
      <c r="M17" s="60">
        <f t="shared" si="0"/>
        <v>492</v>
      </c>
      <c r="N17" s="51"/>
      <c r="O17" s="41"/>
      <c r="P17" s="4"/>
      <c r="Q17" s="18"/>
      <c r="R17" s="11"/>
      <c r="S17" s="12"/>
      <c r="T17" s="12"/>
      <c r="U17" s="12"/>
      <c r="V17" s="12"/>
      <c r="W17" s="12"/>
      <c r="X17" s="34">
        <f>SUM(X14:X16)</f>
        <v>275</v>
      </c>
      <c r="Y17" s="15">
        <f>SUM(Y14:Y16)</f>
        <v>1626</v>
      </c>
      <c r="Z17"/>
    </row>
    <row r="18" spans="1:26" ht="14.25" thickBot="1" thickTop="1">
      <c r="A18" s="4">
        <v>14</v>
      </c>
      <c r="B18" s="17"/>
      <c r="C18" s="75" t="s">
        <v>58</v>
      </c>
      <c r="D18" s="76">
        <v>1995</v>
      </c>
      <c r="E18" s="76">
        <v>327</v>
      </c>
      <c r="F18" s="77" t="s">
        <v>18</v>
      </c>
      <c r="G18" s="78">
        <v>74</v>
      </c>
      <c r="H18" s="79">
        <v>69</v>
      </c>
      <c r="I18" s="79">
        <v>68</v>
      </c>
      <c r="J18" s="80">
        <v>75</v>
      </c>
      <c r="K18" s="79">
        <v>65</v>
      </c>
      <c r="L18" s="76">
        <v>85</v>
      </c>
      <c r="M18" s="81">
        <f t="shared" si="0"/>
        <v>436</v>
      </c>
      <c r="N18" s="41"/>
      <c r="Z18"/>
    </row>
    <row r="19" spans="1:26" ht="13.5" thickBot="1">
      <c r="A19" s="17"/>
      <c r="B19" s="17"/>
      <c r="C19" s="35"/>
      <c r="D19" s="36"/>
      <c r="E19" s="36"/>
      <c r="F19" s="35"/>
      <c r="G19" s="36"/>
      <c r="H19" s="36"/>
      <c r="I19" s="36"/>
      <c r="J19" s="36"/>
      <c r="K19" s="36"/>
      <c r="L19" s="36"/>
      <c r="M19" s="66"/>
      <c r="N19" s="41"/>
      <c r="Z19"/>
    </row>
    <row r="20" spans="1:26" ht="13.5" thickBot="1">
      <c r="A20" s="17"/>
      <c r="B20" s="17"/>
      <c r="C20" s="35"/>
      <c r="D20" s="36"/>
      <c r="E20" s="36"/>
      <c r="F20" s="35"/>
      <c r="G20" s="37"/>
      <c r="H20" s="37"/>
      <c r="I20" s="37"/>
      <c r="J20" s="37"/>
      <c r="K20" s="37"/>
      <c r="L20" s="37"/>
      <c r="M20" s="66"/>
      <c r="N20" s="41"/>
      <c r="P20" s="4">
        <v>3</v>
      </c>
      <c r="Q20" s="6" t="s">
        <v>4</v>
      </c>
      <c r="R20" s="7" t="s">
        <v>8</v>
      </c>
      <c r="Z20"/>
    </row>
    <row r="21" spans="1:26" ht="12.75">
      <c r="A21" s="17"/>
      <c r="B21" s="17"/>
      <c r="C21" s="35"/>
      <c r="D21" s="36"/>
      <c r="E21" s="36"/>
      <c r="F21" s="35"/>
      <c r="G21" s="37"/>
      <c r="H21" s="37"/>
      <c r="I21" s="37"/>
      <c r="J21" s="37"/>
      <c r="K21" s="37"/>
      <c r="L21" s="37"/>
      <c r="M21" s="66"/>
      <c r="N21" s="41"/>
      <c r="O21" s="41"/>
      <c r="P21" s="4"/>
      <c r="Q21" s="8"/>
      <c r="R21" s="4"/>
      <c r="S21" s="9" t="s">
        <v>1</v>
      </c>
      <c r="T21" s="9" t="s">
        <v>2</v>
      </c>
      <c r="U21" s="9" t="s">
        <v>6</v>
      </c>
      <c r="V21" s="9" t="s">
        <v>7</v>
      </c>
      <c r="W21" s="9" t="s">
        <v>11</v>
      </c>
      <c r="X21" s="9" t="s">
        <v>12</v>
      </c>
      <c r="Y21" s="10" t="s">
        <v>3</v>
      </c>
      <c r="Z21"/>
    </row>
    <row r="22" spans="1:26" ht="12.75">
      <c r="A22" s="17"/>
      <c r="B22" s="17"/>
      <c r="C22" s="35"/>
      <c r="D22" s="36"/>
      <c r="E22" s="36"/>
      <c r="F22" s="35"/>
      <c r="G22" s="37"/>
      <c r="H22" s="37"/>
      <c r="I22" s="37"/>
      <c r="J22" s="37"/>
      <c r="K22" s="37"/>
      <c r="L22" s="37"/>
      <c r="M22" s="66"/>
      <c r="N22" s="41"/>
      <c r="Q22" s="47">
        <v>227</v>
      </c>
      <c r="R22" s="20" t="s">
        <v>23</v>
      </c>
      <c r="S22" s="18">
        <v>89</v>
      </c>
      <c r="T22" s="18">
        <v>82</v>
      </c>
      <c r="U22" s="18">
        <v>78</v>
      </c>
      <c r="V22" s="18">
        <v>85</v>
      </c>
      <c r="W22" s="18">
        <v>89</v>
      </c>
      <c r="X22" s="18">
        <v>82</v>
      </c>
      <c r="Y22" s="13">
        <f>SUM(S22:X22)</f>
        <v>505</v>
      </c>
      <c r="Z22"/>
    </row>
    <row r="23" spans="1:26" ht="12.75">
      <c r="A23" s="17"/>
      <c r="B23" s="17"/>
      <c r="C23" s="35"/>
      <c r="D23" s="36"/>
      <c r="E23" s="36"/>
      <c r="F23" s="35"/>
      <c r="G23" s="37"/>
      <c r="H23" s="37"/>
      <c r="I23" s="37"/>
      <c r="J23" s="37"/>
      <c r="K23" s="37"/>
      <c r="L23" s="37"/>
      <c r="M23" s="66"/>
      <c r="N23" s="41"/>
      <c r="O23" s="41"/>
      <c r="Q23" s="47">
        <v>226</v>
      </c>
      <c r="R23" s="20" t="s">
        <v>25</v>
      </c>
      <c r="S23" s="12">
        <v>76</v>
      </c>
      <c r="T23" s="12">
        <v>83</v>
      </c>
      <c r="U23" s="12">
        <v>84</v>
      </c>
      <c r="V23" s="12">
        <v>84</v>
      </c>
      <c r="W23" s="12">
        <v>83</v>
      </c>
      <c r="X23" s="12">
        <v>82</v>
      </c>
      <c r="Y23" s="13">
        <f>SUM(S23:X23)</f>
        <v>492</v>
      </c>
      <c r="Z23"/>
    </row>
    <row r="24" spans="1:26" ht="13.5" thickBot="1">
      <c r="A24" s="17"/>
      <c r="B24" s="17"/>
      <c r="C24" s="35"/>
      <c r="D24" s="36"/>
      <c r="E24" s="36"/>
      <c r="F24" s="35"/>
      <c r="G24" s="37"/>
      <c r="H24" s="37"/>
      <c r="I24" s="37"/>
      <c r="J24" s="37"/>
      <c r="K24" s="37"/>
      <c r="L24" s="37"/>
      <c r="M24" s="66"/>
      <c r="N24" s="41"/>
      <c r="Q24" s="49">
        <v>327</v>
      </c>
      <c r="R24" s="21" t="s">
        <v>58</v>
      </c>
      <c r="S24" s="14">
        <v>74</v>
      </c>
      <c r="T24" s="14">
        <v>69</v>
      </c>
      <c r="U24" s="14">
        <v>68</v>
      </c>
      <c r="V24" s="14">
        <v>75</v>
      </c>
      <c r="W24" s="14">
        <v>65</v>
      </c>
      <c r="X24" s="14">
        <v>85</v>
      </c>
      <c r="Y24" s="13">
        <f>SUM(S24:X24)</f>
        <v>436</v>
      </c>
      <c r="Z24"/>
    </row>
    <row r="25" spans="1:26" ht="13.5" thickBot="1">
      <c r="A25" s="17"/>
      <c r="B25" s="17"/>
      <c r="C25" s="35"/>
      <c r="D25" s="36"/>
      <c r="E25" s="36"/>
      <c r="F25" s="35"/>
      <c r="G25" s="36"/>
      <c r="H25" s="36"/>
      <c r="I25" s="36"/>
      <c r="J25" s="36"/>
      <c r="K25" s="36"/>
      <c r="L25" s="36"/>
      <c r="M25" s="66"/>
      <c r="N25" s="41"/>
      <c r="P25" s="4"/>
      <c r="Q25" s="18"/>
      <c r="R25" s="11"/>
      <c r="S25" s="12"/>
      <c r="T25" s="12"/>
      <c r="U25" s="12"/>
      <c r="V25" s="12"/>
      <c r="W25" s="12"/>
      <c r="X25" s="34">
        <f>SUM(X22:X24)</f>
        <v>249</v>
      </c>
      <c r="Y25" s="15">
        <f>SUM(Y22:Y24)</f>
        <v>1433</v>
      </c>
      <c r="Z25"/>
    </row>
    <row r="26" spans="1:26" ht="13.5" thickTop="1">
      <c r="A26" s="17"/>
      <c r="B26" s="17"/>
      <c r="C26" s="35"/>
      <c r="D26" s="36"/>
      <c r="E26" s="36"/>
      <c r="F26" s="35"/>
      <c r="G26" s="37"/>
      <c r="H26" s="37"/>
      <c r="I26" s="37"/>
      <c r="J26" s="37"/>
      <c r="K26" s="37"/>
      <c r="L26" s="37"/>
      <c r="M26" s="66"/>
      <c r="N26" s="41"/>
      <c r="P26" s="4"/>
      <c r="Z26"/>
    </row>
    <row r="27" spans="1:26" ht="12.75">
      <c r="A27" s="17"/>
      <c r="B27" s="17"/>
      <c r="C27" s="35"/>
      <c r="D27" s="36"/>
      <c r="E27" s="36"/>
      <c r="F27" s="35"/>
      <c r="G27" s="37"/>
      <c r="H27" s="37"/>
      <c r="I27" s="37"/>
      <c r="J27" s="37"/>
      <c r="K27" s="37"/>
      <c r="L27" s="37"/>
      <c r="M27" s="66"/>
      <c r="N27" s="41"/>
      <c r="P27" s="17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spans="1:26" ht="12.75">
      <c r="A28" s="17"/>
      <c r="B28" s="17"/>
      <c r="C28" s="35"/>
      <c r="D28" s="36"/>
      <c r="E28" s="36"/>
      <c r="F28" s="35"/>
      <c r="G28" s="37"/>
      <c r="H28" s="37"/>
      <c r="I28" s="37"/>
      <c r="J28" s="37"/>
      <c r="K28" s="37"/>
      <c r="L28" s="37"/>
      <c r="M28" s="66"/>
      <c r="N28" s="41"/>
      <c r="P28" s="17"/>
      <c r="Q28" s="12"/>
      <c r="R28" s="17"/>
      <c r="S28" s="16"/>
      <c r="T28" s="16"/>
      <c r="U28" s="16"/>
      <c r="V28" s="16"/>
      <c r="W28" s="16"/>
      <c r="X28" s="16"/>
      <c r="Y28" s="16"/>
      <c r="Z28" s="16"/>
    </row>
    <row r="29" spans="1:26" ht="12.75">
      <c r="A29" s="17"/>
      <c r="B29" s="17"/>
      <c r="C29" s="35"/>
      <c r="D29" s="36"/>
      <c r="E29" s="36"/>
      <c r="F29" s="35"/>
      <c r="G29" s="37"/>
      <c r="H29" s="37"/>
      <c r="I29" s="37"/>
      <c r="J29" s="37"/>
      <c r="K29" s="37"/>
      <c r="L29" s="37"/>
      <c r="M29" s="66"/>
      <c r="N29" s="41"/>
      <c r="P29" s="17"/>
      <c r="Q29" s="12"/>
      <c r="R29" s="17"/>
      <c r="S29" s="71"/>
      <c r="T29" s="71"/>
      <c r="U29" s="71"/>
      <c r="V29" s="71"/>
      <c r="W29" s="71"/>
      <c r="X29" s="71"/>
      <c r="Y29" s="71"/>
      <c r="Z29" s="16"/>
    </row>
    <row r="30" spans="1:26" ht="12.75">
      <c r="A30" s="17"/>
      <c r="B30" s="17"/>
      <c r="C30" s="35"/>
      <c r="D30" s="36"/>
      <c r="E30" s="36"/>
      <c r="F30" s="35"/>
      <c r="G30" s="37"/>
      <c r="H30" s="37"/>
      <c r="I30" s="37"/>
      <c r="J30" s="37"/>
      <c r="K30" s="37"/>
      <c r="L30" s="37"/>
      <c r="M30" s="66"/>
      <c r="N30" s="41"/>
      <c r="P30" s="16"/>
      <c r="Q30" s="36"/>
      <c r="R30" s="16"/>
      <c r="S30" s="12"/>
      <c r="T30" s="12"/>
      <c r="U30" s="12"/>
      <c r="V30" s="12"/>
      <c r="W30" s="12"/>
      <c r="X30" s="12"/>
      <c r="Y30" s="12"/>
      <c r="Z30" s="16"/>
    </row>
    <row r="31" spans="1:26" ht="12.75">
      <c r="A31" s="17"/>
      <c r="B31" s="17"/>
      <c r="C31" s="35"/>
      <c r="D31" s="36"/>
      <c r="E31" s="36"/>
      <c r="F31" s="35"/>
      <c r="G31" s="37"/>
      <c r="H31" s="37"/>
      <c r="I31" s="37"/>
      <c r="J31" s="37"/>
      <c r="K31" s="37"/>
      <c r="L31" s="37"/>
      <c r="M31" s="66"/>
      <c r="N31" s="41"/>
      <c r="P31" s="16"/>
      <c r="Q31" s="36"/>
      <c r="R31" s="16"/>
      <c r="S31" s="12"/>
      <c r="T31" s="12"/>
      <c r="U31" s="12"/>
      <c r="V31" s="12"/>
      <c r="W31" s="12"/>
      <c r="X31" s="12"/>
      <c r="Y31" s="12"/>
      <c r="Z31" s="16"/>
    </row>
    <row r="32" spans="1:26" ht="12.75">
      <c r="A32" s="17"/>
      <c r="B32" s="17"/>
      <c r="C32" s="35"/>
      <c r="D32" s="36"/>
      <c r="E32" s="36"/>
      <c r="F32" s="35"/>
      <c r="G32" s="36"/>
      <c r="H32" s="36"/>
      <c r="I32" s="36"/>
      <c r="J32" s="36"/>
      <c r="K32" s="36"/>
      <c r="L32" s="36"/>
      <c r="M32" s="66"/>
      <c r="N32" s="41"/>
      <c r="P32" s="16"/>
      <c r="Q32" s="37"/>
      <c r="R32" s="72"/>
      <c r="S32" s="12"/>
      <c r="T32" s="12"/>
      <c r="U32" s="12"/>
      <c r="V32" s="12"/>
      <c r="W32" s="12"/>
      <c r="X32" s="12"/>
      <c r="Y32" s="12"/>
      <c r="Z32" s="16"/>
    </row>
    <row r="33" spans="1:26" ht="12.75">
      <c r="A33" s="17"/>
      <c r="B33" s="17"/>
      <c r="C33" s="35"/>
      <c r="D33" s="36"/>
      <c r="E33" s="36"/>
      <c r="F33" s="35"/>
      <c r="G33" s="37"/>
      <c r="H33" s="37"/>
      <c r="I33" s="37"/>
      <c r="J33" s="37"/>
      <c r="K33" s="37"/>
      <c r="L33" s="37"/>
      <c r="M33" s="66"/>
      <c r="N33" s="41"/>
      <c r="P33" s="17"/>
      <c r="Q33" s="12"/>
      <c r="R33" s="11"/>
      <c r="S33" s="12"/>
      <c r="T33" s="12"/>
      <c r="U33" s="12"/>
      <c r="V33" s="12"/>
      <c r="W33" s="12"/>
      <c r="X33" s="73"/>
      <c r="Y33" s="62"/>
      <c r="Z33" s="16"/>
    </row>
    <row r="34" spans="1:26" ht="12.75">
      <c r="A34" s="17"/>
      <c r="B34" s="17"/>
      <c r="C34" s="35"/>
      <c r="D34" s="36"/>
      <c r="E34" s="36"/>
      <c r="F34" s="35"/>
      <c r="G34" s="37"/>
      <c r="H34" s="37"/>
      <c r="I34" s="37"/>
      <c r="J34" s="37"/>
      <c r="K34" s="37"/>
      <c r="L34" s="37"/>
      <c r="M34" s="66"/>
      <c r="N34" s="41"/>
      <c r="P34" s="17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spans="1:26" ht="12.75">
      <c r="A35" s="17"/>
      <c r="B35" s="17"/>
      <c r="C35" s="35"/>
      <c r="D35" s="36"/>
      <c r="E35" s="36"/>
      <c r="F35" s="35"/>
      <c r="G35" s="37"/>
      <c r="H35" s="37"/>
      <c r="I35" s="37"/>
      <c r="J35" s="37"/>
      <c r="K35" s="37"/>
      <c r="L35" s="37"/>
      <c r="M35" s="66"/>
      <c r="N35" s="41"/>
      <c r="P35" s="17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spans="1:26" ht="12.75">
      <c r="A36" s="17"/>
      <c r="B36" s="17"/>
      <c r="C36" s="35"/>
      <c r="D36" s="36"/>
      <c r="E36" s="36"/>
      <c r="F36" s="35"/>
      <c r="G36" s="37"/>
      <c r="H36" s="37"/>
      <c r="I36" s="37"/>
      <c r="J36" s="37"/>
      <c r="K36" s="37"/>
      <c r="L36" s="37"/>
      <c r="M36" s="66"/>
      <c r="N36" s="41"/>
      <c r="P36" s="17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spans="1:26" ht="12.75">
      <c r="A37" s="17"/>
      <c r="B37" s="17"/>
      <c r="C37" s="35"/>
      <c r="D37" s="36"/>
      <c r="E37" s="36"/>
      <c r="F37" s="35"/>
      <c r="G37" s="36"/>
      <c r="H37" s="36"/>
      <c r="I37" s="36"/>
      <c r="J37" s="36"/>
      <c r="K37" s="36"/>
      <c r="L37" s="36"/>
      <c r="M37" s="54"/>
      <c r="N37" s="41"/>
      <c r="P37" s="17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spans="1:26" ht="12.75">
      <c r="A38" s="17"/>
      <c r="B38" s="17"/>
      <c r="C38" s="35"/>
      <c r="D38" s="36"/>
      <c r="E38" s="37"/>
      <c r="F38" s="35"/>
      <c r="G38" s="36"/>
      <c r="H38" s="36"/>
      <c r="I38" s="36"/>
      <c r="J38" s="36"/>
      <c r="K38" s="36"/>
      <c r="L38" s="36"/>
      <c r="M38" s="54"/>
      <c r="N38" s="41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 spans="1:26" ht="12.75">
      <c r="A39" s="17"/>
      <c r="B39" s="17"/>
      <c r="C39" s="35"/>
      <c r="D39" s="36"/>
      <c r="E39" s="36"/>
      <c r="F39" s="35"/>
      <c r="G39" s="37"/>
      <c r="H39" s="37"/>
      <c r="I39" s="37"/>
      <c r="J39" s="37"/>
      <c r="K39" s="37"/>
      <c r="L39" s="37"/>
      <c r="M39" s="54"/>
      <c r="N39" s="41"/>
      <c r="Z39"/>
    </row>
    <row r="40" spans="1:26" ht="12.75">
      <c r="A40" s="17"/>
      <c r="B40" s="17"/>
      <c r="C40" s="35"/>
      <c r="D40" s="36"/>
      <c r="E40" s="37"/>
      <c r="F40" s="35"/>
      <c r="G40" s="36"/>
      <c r="H40" s="36"/>
      <c r="I40" s="36"/>
      <c r="J40" s="36"/>
      <c r="K40" s="36"/>
      <c r="L40" s="36"/>
      <c r="M40" s="54"/>
      <c r="N40" s="41"/>
      <c r="Z40"/>
    </row>
    <row r="41" spans="1:26" ht="12.75">
      <c r="A41" s="17"/>
      <c r="B41" s="17"/>
      <c r="C41" s="35"/>
      <c r="D41" s="36"/>
      <c r="E41" s="36"/>
      <c r="F41" s="35"/>
      <c r="G41" s="36"/>
      <c r="H41" s="36"/>
      <c r="I41" s="36"/>
      <c r="J41" s="36"/>
      <c r="K41" s="36"/>
      <c r="L41" s="36"/>
      <c r="M41" s="54"/>
      <c r="N41" s="41"/>
      <c r="P41" s="4"/>
      <c r="Z41"/>
    </row>
    <row r="42" spans="1:26" ht="12.75">
      <c r="A42" s="4"/>
      <c r="B42" s="17"/>
      <c r="C42" s="35"/>
      <c r="D42" s="36"/>
      <c r="E42" s="36"/>
      <c r="F42" s="35"/>
      <c r="G42" s="36"/>
      <c r="H42" s="36"/>
      <c r="I42" s="36"/>
      <c r="J42" s="36"/>
      <c r="K42" s="36"/>
      <c r="L42" s="36"/>
      <c r="M42" s="54"/>
      <c r="N42" s="41"/>
      <c r="P42" s="4"/>
      <c r="Z42"/>
    </row>
    <row r="43" spans="1:26" ht="12.75">
      <c r="A43" s="17"/>
      <c r="B43" s="17"/>
      <c r="C43" s="35"/>
      <c r="D43" s="36"/>
      <c r="E43" s="36"/>
      <c r="F43" s="35"/>
      <c r="G43" s="37"/>
      <c r="H43" s="37"/>
      <c r="I43" s="37"/>
      <c r="J43" s="37"/>
      <c r="K43" s="37"/>
      <c r="L43" s="37"/>
      <c r="M43" s="54"/>
      <c r="P43" s="17"/>
      <c r="Z43"/>
    </row>
    <row r="44" spans="14:26" ht="14.25" customHeight="1">
      <c r="N44" s="41"/>
      <c r="O44" s="41"/>
      <c r="Z44"/>
    </row>
    <row r="45" spans="14:26" ht="14.25" customHeight="1">
      <c r="N45" s="41"/>
      <c r="O45" s="41"/>
      <c r="Z45"/>
    </row>
    <row r="46" spans="14:26" ht="12.75">
      <c r="N46" s="41"/>
      <c r="O46" s="41"/>
      <c r="P46" s="4"/>
      <c r="Z46"/>
    </row>
    <row r="47" spans="14:26" ht="12.75">
      <c r="N47" s="41"/>
      <c r="O47" s="41"/>
      <c r="P47" s="4"/>
      <c r="Z47"/>
    </row>
    <row r="48" spans="14:26" ht="12.75">
      <c r="N48" s="41"/>
      <c r="O48" s="41"/>
      <c r="P48" s="4"/>
      <c r="Z48"/>
    </row>
    <row r="49" spans="14:26" ht="12.75">
      <c r="N49" s="41"/>
      <c r="O49" s="41"/>
      <c r="P49" s="4"/>
      <c r="Z49"/>
    </row>
    <row r="50" spans="16:26" ht="12.75">
      <c r="P50" s="4"/>
      <c r="Z50"/>
    </row>
    <row r="51" ht="12.75">
      <c r="Z51"/>
    </row>
    <row r="52" ht="12.75">
      <c r="Z52"/>
    </row>
    <row r="53" ht="12.75">
      <c r="Z53"/>
    </row>
    <row r="54" ht="12.75">
      <c r="Z54"/>
    </row>
    <row r="55" ht="12.75">
      <c r="Z55"/>
    </row>
    <row r="56" ht="12.75">
      <c r="Z56"/>
    </row>
    <row r="57" ht="12.75">
      <c r="Z57"/>
    </row>
    <row r="58" ht="12.75">
      <c r="Z58"/>
    </row>
    <row r="59" ht="12.75">
      <c r="Z59"/>
    </row>
    <row r="60" ht="12.75">
      <c r="Z60"/>
    </row>
    <row r="61" ht="12.75">
      <c r="Z61"/>
    </row>
    <row r="62" ht="12.75">
      <c r="Z62"/>
    </row>
    <row r="63" ht="12.75">
      <c r="Z63"/>
    </row>
    <row r="64" ht="12.75">
      <c r="Z64"/>
    </row>
    <row r="65" ht="12.75">
      <c r="Z65"/>
    </row>
    <row r="66" ht="12.75">
      <c r="Z66"/>
    </row>
    <row r="67" ht="12.75">
      <c r="Z67"/>
    </row>
    <row r="68" ht="12.75">
      <c r="Z68"/>
    </row>
    <row r="69" ht="12.75">
      <c r="Z69"/>
    </row>
    <row r="70" ht="12.75">
      <c r="Z70"/>
    </row>
    <row r="71" ht="12.75">
      <c r="Z71"/>
    </row>
    <row r="72" ht="12.75">
      <c r="Z72"/>
    </row>
    <row r="73" ht="12.75">
      <c r="Z73"/>
    </row>
    <row r="74" ht="12.75">
      <c r="Z74"/>
    </row>
    <row r="75" ht="12.75">
      <c r="Z75"/>
    </row>
    <row r="76" ht="12.75">
      <c r="Z76"/>
    </row>
    <row r="77" ht="12.75">
      <c r="Z77"/>
    </row>
    <row r="78" ht="12.75">
      <c r="Z78"/>
    </row>
    <row r="79" ht="12.75">
      <c r="Z79"/>
    </row>
    <row r="80" ht="12.75">
      <c r="Z80"/>
    </row>
    <row r="81" ht="12.75">
      <c r="Z81"/>
    </row>
    <row r="82" ht="12.75">
      <c r="Z82"/>
    </row>
    <row r="83" ht="12.75">
      <c r="Z83"/>
    </row>
    <row r="84" ht="12.75">
      <c r="Z84"/>
    </row>
    <row r="85" ht="12.75">
      <c r="Z85"/>
    </row>
    <row r="86" ht="12.75">
      <c r="Z86"/>
    </row>
    <row r="87" ht="12.75">
      <c r="Z87"/>
    </row>
    <row r="88" ht="12.75">
      <c r="Z88"/>
    </row>
    <row r="89" ht="12.75">
      <c r="Z89"/>
    </row>
    <row r="90" ht="12.75">
      <c r="Z90"/>
    </row>
    <row r="91" ht="12.75">
      <c r="Z91"/>
    </row>
    <row r="92" ht="12.75">
      <c r="Z92"/>
    </row>
    <row r="93" ht="12.75">
      <c r="Z93"/>
    </row>
    <row r="94" ht="12.75">
      <c r="Z94"/>
    </row>
    <row r="95" ht="12.75">
      <c r="Z95"/>
    </row>
    <row r="96" ht="12.75">
      <c r="Z96"/>
    </row>
    <row r="97" ht="12.75">
      <c r="Z97"/>
    </row>
    <row r="98" ht="12.75">
      <c r="Z98"/>
    </row>
    <row r="99" ht="12.75">
      <c r="Z99"/>
    </row>
    <row r="100" ht="12.75">
      <c r="Z100"/>
    </row>
    <row r="101" ht="12.75">
      <c r="Z101"/>
    </row>
    <row r="102" ht="12.75">
      <c r="Z102"/>
    </row>
    <row r="103" ht="12.75">
      <c r="Z103"/>
    </row>
    <row r="104" ht="12.75">
      <c r="Z104"/>
    </row>
    <row r="105" ht="12.75">
      <c r="Z105"/>
    </row>
    <row r="106" ht="12.75">
      <c r="Z106"/>
    </row>
    <row r="107" ht="12.75">
      <c r="Z107"/>
    </row>
    <row r="108" ht="12.75">
      <c r="Z108"/>
    </row>
    <row r="109" ht="12.75">
      <c r="Z109"/>
    </row>
    <row r="110" ht="12.75">
      <c r="Z110"/>
    </row>
    <row r="111" ht="12.75">
      <c r="Z111"/>
    </row>
    <row r="112" ht="12.75">
      <c r="Z112"/>
    </row>
    <row r="113" ht="12.75">
      <c r="Z113"/>
    </row>
    <row r="114" ht="12.75">
      <c r="Z114"/>
    </row>
    <row r="115" ht="12.75">
      <c r="Z115"/>
    </row>
    <row r="116" ht="12.75">
      <c r="Z116"/>
    </row>
    <row r="117" ht="12.75">
      <c r="Z117"/>
    </row>
    <row r="118" ht="12.75">
      <c r="Z118"/>
    </row>
    <row r="119" ht="12.75">
      <c r="Z119"/>
    </row>
    <row r="120" ht="12.75">
      <c r="Z120"/>
    </row>
    <row r="121" ht="12.75">
      <c r="Z121"/>
    </row>
    <row r="122" ht="12.75">
      <c r="Z122"/>
    </row>
    <row r="123" ht="12.75">
      <c r="Z123"/>
    </row>
    <row r="124" ht="12.75">
      <c r="Z124"/>
    </row>
    <row r="125" ht="12.75">
      <c r="Z125"/>
    </row>
    <row r="126" ht="12.75">
      <c r="Z126"/>
    </row>
    <row r="127" ht="12.75">
      <c r="Z127"/>
    </row>
    <row r="128" ht="12.75">
      <c r="Z128"/>
    </row>
    <row r="129" ht="12.75">
      <c r="Z129"/>
    </row>
    <row r="130" ht="12.75">
      <c r="Z130"/>
    </row>
    <row r="131" ht="12.75">
      <c r="Z131"/>
    </row>
    <row r="132" ht="12.75">
      <c r="Z132"/>
    </row>
    <row r="133" ht="12.75">
      <c r="Z133"/>
    </row>
    <row r="134" ht="12.75">
      <c r="Z134"/>
    </row>
    <row r="135" ht="12.75">
      <c r="Z135"/>
    </row>
    <row r="136" ht="12.75">
      <c r="Z136"/>
    </row>
    <row r="137" ht="12.75">
      <c r="Z137"/>
    </row>
    <row r="138" ht="12.75">
      <c r="Z138"/>
    </row>
    <row r="139" ht="12.75">
      <c r="Z139"/>
    </row>
    <row r="140" ht="12.75">
      <c r="Z140"/>
    </row>
    <row r="141" ht="12.75">
      <c r="Z141"/>
    </row>
    <row r="142" ht="12.75">
      <c r="Z142"/>
    </row>
    <row r="143" ht="12.75">
      <c r="Z143"/>
    </row>
    <row r="144" ht="12.75">
      <c r="Z144"/>
    </row>
    <row r="145" ht="12.75">
      <c r="Z145"/>
    </row>
    <row r="146" ht="12.75">
      <c r="Z146"/>
    </row>
    <row r="147" ht="12.75">
      <c r="Z147"/>
    </row>
    <row r="148" ht="12.75">
      <c r="Z148"/>
    </row>
    <row r="149" ht="12.75">
      <c r="Z149"/>
    </row>
    <row r="150" ht="12.75">
      <c r="Z150"/>
    </row>
    <row r="151" ht="12.75">
      <c r="Z151"/>
    </row>
    <row r="152" ht="12.75">
      <c r="Z152"/>
    </row>
    <row r="153" ht="12.75">
      <c r="Z153"/>
    </row>
    <row r="154" ht="12.75">
      <c r="Z154"/>
    </row>
    <row r="155" ht="12.75">
      <c r="Z155"/>
    </row>
    <row r="156" ht="12.75">
      <c r="Z156"/>
    </row>
    <row r="157" ht="12.75">
      <c r="Z157"/>
    </row>
    <row r="158" ht="12.75">
      <c r="Z158"/>
    </row>
    <row r="159" ht="12.75">
      <c r="Z159"/>
    </row>
    <row r="160" ht="12.75">
      <c r="Z160"/>
    </row>
    <row r="161" ht="12.75">
      <c r="Z161"/>
    </row>
    <row r="162" ht="12.75">
      <c r="Z162"/>
    </row>
    <row r="163" ht="12.75">
      <c r="Z163"/>
    </row>
    <row r="164" ht="12.75">
      <c r="Z164"/>
    </row>
    <row r="165" ht="12.75">
      <c r="Z165"/>
    </row>
    <row r="166" ht="12.75">
      <c r="Z166"/>
    </row>
    <row r="167" ht="12.75">
      <c r="Z167"/>
    </row>
    <row r="168" ht="12.75">
      <c r="Z168"/>
    </row>
    <row r="169" ht="12.75">
      <c r="Z169"/>
    </row>
    <row r="170" ht="12.75">
      <c r="Z170"/>
    </row>
    <row r="171" ht="12.75">
      <c r="Z171"/>
    </row>
    <row r="172" ht="12.75">
      <c r="Z172"/>
    </row>
    <row r="173" ht="12.75">
      <c r="Z173"/>
    </row>
    <row r="174" ht="12.75">
      <c r="Z174"/>
    </row>
    <row r="175" ht="12.75">
      <c r="Z175"/>
    </row>
    <row r="176" ht="12.75">
      <c r="Z176"/>
    </row>
    <row r="177" ht="12.75">
      <c r="Z177"/>
    </row>
    <row r="178" ht="12.75">
      <c r="Z178"/>
    </row>
    <row r="179" ht="12.75">
      <c r="Z179"/>
    </row>
    <row r="180" ht="12.75">
      <c r="Z180"/>
    </row>
    <row r="181" ht="12.75">
      <c r="Z181"/>
    </row>
    <row r="182" ht="12.75">
      <c r="Z182"/>
    </row>
    <row r="183" ht="12.75">
      <c r="Z183"/>
    </row>
    <row r="184" ht="12.75">
      <c r="Z184"/>
    </row>
    <row r="185" ht="12.75">
      <c r="Z185"/>
    </row>
    <row r="186" ht="12.75">
      <c r="Z186"/>
    </row>
    <row r="187" ht="12.75">
      <c r="Z187"/>
    </row>
    <row r="188" ht="12.75">
      <c r="Z188"/>
    </row>
    <row r="189" ht="12.75">
      <c r="Z189"/>
    </row>
    <row r="190" ht="12.75">
      <c r="Z190"/>
    </row>
    <row r="191" ht="12.75">
      <c r="Z191"/>
    </row>
    <row r="192" ht="12.75">
      <c r="Z192"/>
    </row>
    <row r="193" ht="12.75">
      <c r="Z193"/>
    </row>
    <row r="194" ht="12.75">
      <c r="Z194"/>
    </row>
    <row r="195" ht="12.75">
      <c r="Z195"/>
    </row>
    <row r="196" ht="12.75">
      <c r="Z196"/>
    </row>
    <row r="197" ht="12.75">
      <c r="Z197"/>
    </row>
    <row r="198" ht="12.75">
      <c r="Z198"/>
    </row>
    <row r="199" ht="12.75">
      <c r="Z199"/>
    </row>
    <row r="200" ht="12.75">
      <c r="Z200"/>
    </row>
    <row r="201" ht="12.75">
      <c r="Z201"/>
    </row>
    <row r="202" ht="12.75">
      <c r="Z202"/>
    </row>
    <row r="203" ht="12.75">
      <c r="Z203"/>
    </row>
    <row r="204" ht="12.75">
      <c r="Z204"/>
    </row>
    <row r="205" ht="12.75">
      <c r="Z205"/>
    </row>
    <row r="206" ht="12.75">
      <c r="Z206"/>
    </row>
    <row r="207" ht="12.75">
      <c r="Z207"/>
    </row>
    <row r="208" ht="12.75">
      <c r="Z208"/>
    </row>
    <row r="209" ht="12.75">
      <c r="Z209"/>
    </row>
    <row r="210" ht="12.75">
      <c r="Z210"/>
    </row>
    <row r="211" ht="12.75">
      <c r="Z211"/>
    </row>
    <row r="212" ht="12.75">
      <c r="Z212"/>
    </row>
    <row r="213" ht="12.75">
      <c r="Z213"/>
    </row>
    <row r="214" ht="12.75">
      <c r="Z214"/>
    </row>
    <row r="215" ht="12.75">
      <c r="Z215"/>
    </row>
    <row r="216" ht="12.75">
      <c r="Z216"/>
    </row>
    <row r="217" ht="12.75">
      <c r="Z217"/>
    </row>
    <row r="218" ht="12.75">
      <c r="Z218"/>
    </row>
    <row r="219" ht="12.75">
      <c r="Z219"/>
    </row>
    <row r="220" ht="12.75">
      <c r="Z220"/>
    </row>
    <row r="221" ht="12.75">
      <c r="Z221"/>
    </row>
    <row r="222" ht="12.75">
      <c r="Z222"/>
    </row>
    <row r="223" ht="12.75">
      <c r="Z223"/>
    </row>
    <row r="224" ht="12.75">
      <c r="Z224"/>
    </row>
    <row r="225" ht="12.75">
      <c r="Z225"/>
    </row>
    <row r="226" ht="12.75">
      <c r="Z226"/>
    </row>
    <row r="227" ht="12.75">
      <c r="Z227"/>
    </row>
    <row r="228" ht="12.75">
      <c r="Z228"/>
    </row>
    <row r="229" ht="12.75">
      <c r="Z229"/>
    </row>
    <row r="230" ht="12.75">
      <c r="Z230"/>
    </row>
    <row r="231" ht="12.75">
      <c r="Z231"/>
    </row>
    <row r="232" ht="12.75">
      <c r="Z232"/>
    </row>
    <row r="233" ht="12.75">
      <c r="Z233"/>
    </row>
    <row r="234" ht="12.75">
      <c r="Z234"/>
    </row>
    <row r="235" ht="12.75">
      <c r="Z235"/>
    </row>
    <row r="236" ht="12.75">
      <c r="Z236"/>
    </row>
    <row r="237" ht="12.75">
      <c r="Z237"/>
    </row>
    <row r="238" ht="12.75">
      <c r="Z238"/>
    </row>
    <row r="239" ht="12.75">
      <c r="Z239"/>
    </row>
    <row r="240" ht="12.75">
      <c r="Z240"/>
    </row>
    <row r="241" ht="12.75">
      <c r="Z241"/>
    </row>
    <row r="242" ht="12.75">
      <c r="Z242"/>
    </row>
    <row r="243" ht="12.75">
      <c r="Z243"/>
    </row>
    <row r="244" ht="12.75">
      <c r="Z244"/>
    </row>
    <row r="245" ht="12.75">
      <c r="Z245"/>
    </row>
    <row r="246" ht="12.75">
      <c r="Z246"/>
    </row>
    <row r="247" ht="12.75">
      <c r="Z247"/>
    </row>
    <row r="248" ht="12.75">
      <c r="Z248"/>
    </row>
    <row r="249" ht="12.75">
      <c r="Z249"/>
    </row>
    <row r="250" ht="12.75">
      <c r="Z250"/>
    </row>
    <row r="251" ht="12.75">
      <c r="Z251"/>
    </row>
    <row r="252" ht="12.75">
      <c r="Z252"/>
    </row>
    <row r="253" ht="12.75">
      <c r="Z253"/>
    </row>
    <row r="254" ht="12.75">
      <c r="Z254"/>
    </row>
    <row r="255" ht="12.75">
      <c r="Z255"/>
    </row>
    <row r="256" ht="12.75">
      <c r="Z256"/>
    </row>
    <row r="257" ht="12.75">
      <c r="Z257"/>
    </row>
    <row r="258" ht="12.75">
      <c r="Z258"/>
    </row>
    <row r="259" ht="12.75">
      <c r="Z259"/>
    </row>
    <row r="260" ht="12.75">
      <c r="Z260"/>
    </row>
    <row r="261" ht="12.75">
      <c r="Z261"/>
    </row>
    <row r="262" ht="12.75">
      <c r="Z262"/>
    </row>
    <row r="263" ht="12.75">
      <c r="Z263"/>
    </row>
    <row r="264" ht="12.75">
      <c r="Z264"/>
    </row>
    <row r="265" ht="12.75">
      <c r="Z265"/>
    </row>
    <row r="266" ht="12.75">
      <c r="Z266"/>
    </row>
    <row r="267" ht="12.75">
      <c r="Z267"/>
    </row>
    <row r="268" ht="12.75">
      <c r="Z268"/>
    </row>
    <row r="269" ht="12.75">
      <c r="Z269"/>
    </row>
    <row r="270" ht="12.75">
      <c r="Z270"/>
    </row>
    <row r="271" ht="12.75">
      <c r="Z271"/>
    </row>
    <row r="272" ht="12.75">
      <c r="Z272"/>
    </row>
    <row r="273" ht="12.75">
      <c r="Z273"/>
    </row>
    <row r="274" ht="12.75">
      <c r="Z274"/>
    </row>
    <row r="275" ht="12.75">
      <c r="Z275"/>
    </row>
    <row r="276" ht="12.75">
      <c r="Z276"/>
    </row>
    <row r="277" ht="12.75">
      <c r="Z277"/>
    </row>
    <row r="278" ht="12.75">
      <c r="Z278"/>
    </row>
    <row r="279" ht="12.75">
      <c r="Z279"/>
    </row>
    <row r="280" ht="12.75">
      <c r="Z280"/>
    </row>
    <row r="281" ht="12.75">
      <c r="Z281"/>
    </row>
    <row r="282" ht="12.75">
      <c r="Z282"/>
    </row>
    <row r="283" ht="12.75">
      <c r="Z283"/>
    </row>
    <row r="284" ht="12.75">
      <c r="Z284"/>
    </row>
    <row r="285" ht="12.75">
      <c r="Z285"/>
    </row>
    <row r="286" ht="12.75">
      <c r="Z286"/>
    </row>
    <row r="287" ht="12.75">
      <c r="Z287"/>
    </row>
    <row r="288" ht="12.75">
      <c r="Z288"/>
    </row>
    <row r="289" ht="12.75">
      <c r="Z289"/>
    </row>
    <row r="290" ht="12.75">
      <c r="Z290"/>
    </row>
    <row r="291" ht="12.75">
      <c r="Z291"/>
    </row>
    <row r="292" ht="12.75">
      <c r="Z292"/>
    </row>
    <row r="293" ht="12.75">
      <c r="Z293"/>
    </row>
    <row r="294" ht="12.75">
      <c r="Z294"/>
    </row>
    <row r="295" ht="12.75">
      <c r="Z295"/>
    </row>
    <row r="296" ht="12.75">
      <c r="Z296"/>
    </row>
    <row r="297" ht="12.75">
      <c r="Z297"/>
    </row>
    <row r="298" ht="12.75">
      <c r="Z298"/>
    </row>
    <row r="299" ht="12.75">
      <c r="Z299"/>
    </row>
    <row r="300" ht="12.75">
      <c r="Z300"/>
    </row>
  </sheetData>
  <sheetProtection/>
  <mergeCells count="1">
    <mergeCell ref="C1:M1"/>
  </mergeCells>
  <printOptions/>
  <pageMargins left="0.35" right="0.17" top="0.93" bottom="0.2" header="0" footer="0"/>
  <pageSetup fitToHeight="1" fitToWidth="1" horizontalDpi="600" verticalDpi="600" orientation="landscape" paperSize="9" scale="77" r:id="rId1"/>
  <headerFooter alignWithMargins="0">
    <oddFooter>&amp;R&amp;D, &amp;T</oddFooter>
  </headerFooter>
  <colBreaks count="1" manualBreakCount="1">
    <brk id="14" max="2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0">
    <pageSetUpPr fitToPage="1"/>
  </sheetPr>
  <dimension ref="A1:Z300"/>
  <sheetViews>
    <sheetView zoomScale="75" zoomScaleNormal="75" zoomScalePageLayoutView="0" workbookViewId="0" topLeftCell="A1">
      <selection activeCell="I24" sqref="I24"/>
    </sheetView>
  </sheetViews>
  <sheetFormatPr defaultColWidth="9.00390625" defaultRowHeight="12.75"/>
  <cols>
    <col min="1" max="1" width="4.875" style="5" customWidth="1"/>
    <col min="2" max="2" width="0.6171875" style="0" customWidth="1"/>
    <col min="3" max="3" width="21.25390625" style="0" customWidth="1"/>
    <col min="4" max="4" width="7.25390625" style="5" customWidth="1"/>
    <col min="5" max="5" width="7.625" style="5" customWidth="1"/>
    <col min="6" max="6" width="16.25390625" style="0" customWidth="1"/>
    <col min="7" max="8" width="6.125" style="0" bestFit="1" customWidth="1"/>
    <col min="9" max="12" width="6.125" style="0" customWidth="1"/>
    <col min="13" max="13" width="9.75390625" style="0" customWidth="1"/>
    <col min="14" max="14" width="2.00390625" style="40" customWidth="1"/>
    <col min="15" max="15" width="3.625" style="40" customWidth="1"/>
    <col min="16" max="16" width="3.625" style="0" customWidth="1"/>
    <col min="18" max="18" width="24.375" style="0" customWidth="1"/>
    <col min="19" max="24" width="5.75390625" style="0" customWidth="1"/>
    <col min="26" max="26" width="9.125" style="19" customWidth="1"/>
  </cols>
  <sheetData>
    <row r="1" spans="3:18" ht="24.75">
      <c r="C1" s="87" t="s">
        <v>54</v>
      </c>
      <c r="D1" s="87"/>
      <c r="E1" s="87"/>
      <c r="F1" s="88"/>
      <c r="G1" s="88"/>
      <c r="H1" s="88"/>
      <c r="I1" s="88"/>
      <c r="J1" s="88"/>
      <c r="K1" s="88"/>
      <c r="L1" s="88"/>
      <c r="M1" s="88"/>
      <c r="N1" s="39"/>
      <c r="O1" s="39"/>
      <c r="P1" s="43"/>
      <c r="Q1" s="44"/>
      <c r="R1" s="38" t="s">
        <v>55</v>
      </c>
    </row>
    <row r="2" spans="5:24" ht="12.75">
      <c r="E2"/>
      <c r="F2" s="5"/>
      <c r="H2" s="5"/>
      <c r="J2" s="5"/>
      <c r="L2" s="5"/>
      <c r="N2" s="56"/>
      <c r="P2" s="5"/>
      <c r="R2" s="5"/>
      <c r="S2" s="5"/>
      <c r="U2" s="5"/>
      <c r="V2" s="5"/>
      <c r="W2" s="5"/>
      <c r="X2" s="5"/>
    </row>
    <row r="3" spans="7:25" ht="13.5" thickBot="1">
      <c r="G3" s="5"/>
      <c r="I3" s="5"/>
      <c r="K3" s="5"/>
      <c r="M3" s="5"/>
      <c r="O3" s="56"/>
      <c r="Q3" s="5"/>
      <c r="S3" s="5"/>
      <c r="U3" s="5"/>
      <c r="W3" s="5"/>
      <c r="Y3" s="5"/>
    </row>
    <row r="4" spans="3:26" ht="15" thickBot="1">
      <c r="C4" s="53" t="s">
        <v>9</v>
      </c>
      <c r="D4" s="31" t="s">
        <v>10</v>
      </c>
      <c r="E4" s="31" t="s">
        <v>5</v>
      </c>
      <c r="F4" s="22" t="s">
        <v>0</v>
      </c>
      <c r="G4" s="1" t="s">
        <v>1</v>
      </c>
      <c r="H4" s="2" t="s">
        <v>2</v>
      </c>
      <c r="I4" s="1" t="s">
        <v>6</v>
      </c>
      <c r="J4" s="2" t="s">
        <v>7</v>
      </c>
      <c r="K4" s="2" t="s">
        <v>11</v>
      </c>
      <c r="L4" s="1" t="s">
        <v>12</v>
      </c>
      <c r="M4" s="3" t="s">
        <v>3</v>
      </c>
      <c r="P4" s="4">
        <v>1</v>
      </c>
      <c r="Q4" s="6" t="s">
        <v>4</v>
      </c>
      <c r="R4" s="7" t="s">
        <v>44</v>
      </c>
      <c r="Z4"/>
    </row>
    <row r="5" spans="1:26" ht="12.75">
      <c r="A5" s="61">
        <v>1</v>
      </c>
      <c r="B5" s="4"/>
      <c r="C5" s="57" t="s">
        <v>61</v>
      </c>
      <c r="D5" s="58">
        <v>1984</v>
      </c>
      <c r="E5" s="58">
        <v>420</v>
      </c>
      <c r="F5" s="59" t="s">
        <v>44</v>
      </c>
      <c r="G5" s="67">
        <v>99</v>
      </c>
      <c r="H5" s="68">
        <v>98</v>
      </c>
      <c r="I5" s="68">
        <v>98</v>
      </c>
      <c r="J5" s="69">
        <v>98</v>
      </c>
      <c r="K5" s="68">
        <v>100</v>
      </c>
      <c r="L5" s="70">
        <v>97</v>
      </c>
      <c r="M5" s="60">
        <f aca="true" t="shared" si="0" ref="M5:M22">SUM(G5:L5)</f>
        <v>590</v>
      </c>
      <c r="N5" s="51"/>
      <c r="P5" s="4"/>
      <c r="Q5" s="8"/>
      <c r="R5" s="4"/>
      <c r="S5" s="9" t="s">
        <v>1</v>
      </c>
      <c r="T5" s="9" t="s">
        <v>2</v>
      </c>
      <c r="U5" s="9" t="s">
        <v>6</v>
      </c>
      <c r="V5" s="9" t="s">
        <v>7</v>
      </c>
      <c r="W5" s="9" t="s">
        <v>11</v>
      </c>
      <c r="X5" s="9" t="s">
        <v>12</v>
      </c>
      <c r="Y5" s="10" t="s">
        <v>3</v>
      </c>
      <c r="Z5"/>
    </row>
    <row r="6" spans="1:26" ht="12.75">
      <c r="A6" s="61">
        <v>2</v>
      </c>
      <c r="B6" s="4"/>
      <c r="C6" s="23" t="s">
        <v>64</v>
      </c>
      <c r="D6" s="24">
        <v>1973</v>
      </c>
      <c r="E6" s="24">
        <v>417</v>
      </c>
      <c r="F6" s="25" t="s">
        <v>44</v>
      </c>
      <c r="G6" s="28">
        <v>96</v>
      </c>
      <c r="H6" s="29">
        <v>99</v>
      </c>
      <c r="I6" s="29">
        <v>97</v>
      </c>
      <c r="J6" s="33">
        <v>98</v>
      </c>
      <c r="K6" s="29">
        <v>97</v>
      </c>
      <c r="L6" s="30">
        <v>99</v>
      </c>
      <c r="M6" s="52">
        <f t="shared" si="0"/>
        <v>586</v>
      </c>
      <c r="N6" s="51"/>
      <c r="P6" s="4"/>
      <c r="Q6" s="47">
        <v>420</v>
      </c>
      <c r="R6" s="20" t="s">
        <v>61</v>
      </c>
      <c r="S6" s="18">
        <v>99</v>
      </c>
      <c r="T6" s="18">
        <v>98</v>
      </c>
      <c r="U6" s="18">
        <v>98</v>
      </c>
      <c r="V6" s="18">
        <v>98</v>
      </c>
      <c r="W6" s="18">
        <v>100</v>
      </c>
      <c r="X6" s="18">
        <v>97</v>
      </c>
      <c r="Y6" s="13">
        <f>SUM(S6:X6)</f>
        <v>590</v>
      </c>
      <c r="Z6"/>
    </row>
    <row r="7" spans="1:26" ht="12.75">
      <c r="A7" s="61">
        <v>3</v>
      </c>
      <c r="B7" s="4"/>
      <c r="C7" s="23" t="s">
        <v>41</v>
      </c>
      <c r="D7" s="24">
        <v>1988</v>
      </c>
      <c r="E7" s="24">
        <v>320</v>
      </c>
      <c r="F7" s="25" t="s">
        <v>13</v>
      </c>
      <c r="G7" s="28">
        <v>97</v>
      </c>
      <c r="H7" s="29">
        <v>93</v>
      </c>
      <c r="I7" s="29">
        <v>97</v>
      </c>
      <c r="J7" s="33">
        <v>95</v>
      </c>
      <c r="K7" s="29">
        <v>97</v>
      </c>
      <c r="L7" s="30">
        <v>98</v>
      </c>
      <c r="M7" s="60">
        <f t="shared" si="0"/>
        <v>577</v>
      </c>
      <c r="N7" s="51"/>
      <c r="O7" s="41"/>
      <c r="P7" s="4"/>
      <c r="Q7" s="47">
        <v>421</v>
      </c>
      <c r="R7" s="20" t="s">
        <v>43</v>
      </c>
      <c r="S7" s="12">
        <v>95</v>
      </c>
      <c r="T7" s="12">
        <v>96</v>
      </c>
      <c r="U7" s="12">
        <v>95</v>
      </c>
      <c r="V7" s="12">
        <v>95</v>
      </c>
      <c r="W7" s="12">
        <v>97</v>
      </c>
      <c r="X7" s="12">
        <v>96</v>
      </c>
      <c r="Y7" s="13">
        <f>SUM(S7:X7)</f>
        <v>574</v>
      </c>
      <c r="Z7"/>
    </row>
    <row r="8" spans="1:26" ht="13.5" thickBot="1">
      <c r="A8" s="61">
        <v>4</v>
      </c>
      <c r="B8" s="4"/>
      <c r="C8" s="23" t="s">
        <v>43</v>
      </c>
      <c r="D8" s="24">
        <v>1988</v>
      </c>
      <c r="E8" s="24">
        <v>421</v>
      </c>
      <c r="F8" s="25" t="s">
        <v>44</v>
      </c>
      <c r="G8" s="28">
        <v>95</v>
      </c>
      <c r="H8" s="29">
        <v>96</v>
      </c>
      <c r="I8" s="29">
        <v>95</v>
      </c>
      <c r="J8" s="33">
        <v>95</v>
      </c>
      <c r="K8" s="29">
        <v>97</v>
      </c>
      <c r="L8" s="30">
        <v>96</v>
      </c>
      <c r="M8" s="60">
        <f t="shared" si="0"/>
        <v>574</v>
      </c>
      <c r="N8" s="51"/>
      <c r="P8" s="4"/>
      <c r="Q8" s="48">
        <v>417</v>
      </c>
      <c r="R8" s="21" t="s">
        <v>64</v>
      </c>
      <c r="S8" s="14">
        <v>96</v>
      </c>
      <c r="T8" s="14">
        <v>99</v>
      </c>
      <c r="U8" s="14">
        <v>97</v>
      </c>
      <c r="V8" s="14">
        <v>98</v>
      </c>
      <c r="W8" s="14">
        <v>97</v>
      </c>
      <c r="X8" s="14">
        <v>99</v>
      </c>
      <c r="Y8" s="13">
        <f>SUM(S8:X8)</f>
        <v>586</v>
      </c>
      <c r="Z8"/>
    </row>
    <row r="9" spans="1:26" ht="13.5" thickBot="1">
      <c r="A9" s="61">
        <v>5</v>
      </c>
      <c r="B9" s="4"/>
      <c r="C9" s="23" t="s">
        <v>36</v>
      </c>
      <c r="D9" s="24">
        <v>1972</v>
      </c>
      <c r="E9" s="24">
        <v>215</v>
      </c>
      <c r="F9" s="25" t="s">
        <v>14</v>
      </c>
      <c r="G9" s="28">
        <v>95</v>
      </c>
      <c r="H9" s="29">
        <v>96</v>
      </c>
      <c r="I9" s="29">
        <v>95</v>
      </c>
      <c r="J9" s="33">
        <v>96</v>
      </c>
      <c r="K9" s="29">
        <v>98</v>
      </c>
      <c r="L9" s="30">
        <v>94</v>
      </c>
      <c r="M9" s="60">
        <f t="shared" si="0"/>
        <v>574</v>
      </c>
      <c r="N9" s="51"/>
      <c r="P9" s="4"/>
      <c r="Q9" s="18"/>
      <c r="R9" s="11"/>
      <c r="S9" s="12"/>
      <c r="T9" s="12"/>
      <c r="U9" s="12"/>
      <c r="V9" s="12"/>
      <c r="W9" s="12"/>
      <c r="X9" s="34">
        <f>SUM(X6:X8)</f>
        <v>292</v>
      </c>
      <c r="Y9" s="15">
        <f>SUM(Y6:Y8)</f>
        <v>1750</v>
      </c>
      <c r="Z9"/>
    </row>
    <row r="10" spans="1:26" ht="13.5" thickTop="1">
      <c r="A10" s="61">
        <v>6</v>
      </c>
      <c r="B10" s="4"/>
      <c r="C10" s="23" t="s">
        <v>21</v>
      </c>
      <c r="D10" s="24">
        <v>1992</v>
      </c>
      <c r="E10" s="24">
        <v>322</v>
      </c>
      <c r="F10" s="25" t="s">
        <v>13</v>
      </c>
      <c r="G10" s="28">
        <v>94</v>
      </c>
      <c r="H10" s="29">
        <v>93</v>
      </c>
      <c r="I10" s="29">
        <v>94</v>
      </c>
      <c r="J10" s="33">
        <v>99</v>
      </c>
      <c r="K10" s="29">
        <v>96</v>
      </c>
      <c r="L10" s="30">
        <v>97</v>
      </c>
      <c r="M10" s="60">
        <f t="shared" si="0"/>
        <v>573</v>
      </c>
      <c r="N10" s="51"/>
      <c r="P10" s="4"/>
      <c r="Z10"/>
    </row>
    <row r="11" spans="1:26" ht="13.5" thickBot="1">
      <c r="A11" s="61">
        <v>7</v>
      </c>
      <c r="B11" s="4"/>
      <c r="C11" s="23" t="s">
        <v>60</v>
      </c>
      <c r="D11" s="24">
        <v>1988</v>
      </c>
      <c r="E11" s="24">
        <v>324</v>
      </c>
      <c r="F11" s="25" t="s">
        <v>13</v>
      </c>
      <c r="G11" s="28">
        <v>93</v>
      </c>
      <c r="H11" s="29">
        <v>95</v>
      </c>
      <c r="I11" s="29">
        <v>91</v>
      </c>
      <c r="J11" s="33">
        <v>96</v>
      </c>
      <c r="K11" s="29">
        <v>97</v>
      </c>
      <c r="L11" s="30">
        <v>98</v>
      </c>
      <c r="M11" s="60">
        <f t="shared" si="0"/>
        <v>570</v>
      </c>
      <c r="N11" s="51"/>
      <c r="P11" s="4"/>
      <c r="Z11"/>
    </row>
    <row r="12" spans="1:26" ht="13.5" thickBot="1">
      <c r="A12" s="61">
        <v>8</v>
      </c>
      <c r="B12" s="4"/>
      <c r="C12" s="23" t="s">
        <v>48</v>
      </c>
      <c r="D12" s="24">
        <v>1990</v>
      </c>
      <c r="E12" s="24">
        <v>216</v>
      </c>
      <c r="F12" s="25" t="s">
        <v>49</v>
      </c>
      <c r="G12" s="28">
        <v>95</v>
      </c>
      <c r="H12" s="29">
        <v>92</v>
      </c>
      <c r="I12" s="29">
        <v>94</v>
      </c>
      <c r="J12" s="33">
        <v>93</v>
      </c>
      <c r="K12" s="29">
        <v>99</v>
      </c>
      <c r="L12" s="30">
        <v>95</v>
      </c>
      <c r="M12" s="60">
        <f t="shared" si="0"/>
        <v>568</v>
      </c>
      <c r="N12" s="51"/>
      <c r="P12" s="4">
        <v>2</v>
      </c>
      <c r="Q12" s="6" t="s">
        <v>4</v>
      </c>
      <c r="R12" s="7" t="s">
        <v>13</v>
      </c>
      <c r="Z12"/>
    </row>
    <row r="13" spans="1:26" ht="12.75">
      <c r="A13" s="61">
        <v>9</v>
      </c>
      <c r="B13" s="4"/>
      <c r="C13" s="23" t="s">
        <v>26</v>
      </c>
      <c r="D13" s="24">
        <v>1990</v>
      </c>
      <c r="E13" s="24">
        <v>225</v>
      </c>
      <c r="F13" s="25" t="s">
        <v>17</v>
      </c>
      <c r="G13" s="28">
        <v>93</v>
      </c>
      <c r="H13" s="29">
        <v>96</v>
      </c>
      <c r="I13" s="29">
        <v>94</v>
      </c>
      <c r="J13" s="33">
        <v>96</v>
      </c>
      <c r="K13" s="29">
        <v>94</v>
      </c>
      <c r="L13" s="30">
        <v>94</v>
      </c>
      <c r="M13" s="60">
        <f t="shared" si="0"/>
        <v>567</v>
      </c>
      <c r="N13" s="51"/>
      <c r="P13" s="4"/>
      <c r="Q13" s="8"/>
      <c r="R13" s="4"/>
      <c r="S13" s="9" t="s">
        <v>1</v>
      </c>
      <c r="T13" s="9" t="s">
        <v>2</v>
      </c>
      <c r="U13" s="9" t="s">
        <v>6</v>
      </c>
      <c r="V13" s="9" t="s">
        <v>7</v>
      </c>
      <c r="W13" s="9" t="s">
        <v>11</v>
      </c>
      <c r="X13" s="9" t="s">
        <v>12</v>
      </c>
      <c r="Y13" s="10" t="s">
        <v>3</v>
      </c>
      <c r="Z13"/>
    </row>
    <row r="14" spans="1:26" ht="12.75">
      <c r="A14" s="61">
        <v>10</v>
      </c>
      <c r="B14" s="4"/>
      <c r="C14" s="23" t="s">
        <v>38</v>
      </c>
      <c r="D14" s="24">
        <v>1965</v>
      </c>
      <c r="E14" s="24">
        <v>218</v>
      </c>
      <c r="F14" s="25" t="s">
        <v>14</v>
      </c>
      <c r="G14" s="28">
        <v>94</v>
      </c>
      <c r="H14" s="29">
        <v>95</v>
      </c>
      <c r="I14" s="29">
        <v>91</v>
      </c>
      <c r="J14" s="33">
        <v>96</v>
      </c>
      <c r="K14" s="29">
        <v>97</v>
      </c>
      <c r="L14" s="30">
        <v>93</v>
      </c>
      <c r="M14" s="60">
        <f t="shared" si="0"/>
        <v>566</v>
      </c>
      <c r="N14" s="51"/>
      <c r="O14" s="41"/>
      <c r="P14" s="4"/>
      <c r="Q14" s="47">
        <v>322</v>
      </c>
      <c r="R14" s="20" t="s">
        <v>21</v>
      </c>
      <c r="S14" s="18">
        <v>94</v>
      </c>
      <c r="T14" s="18">
        <v>93</v>
      </c>
      <c r="U14" s="18">
        <v>94</v>
      </c>
      <c r="V14" s="18">
        <v>99</v>
      </c>
      <c r="W14" s="18">
        <v>96</v>
      </c>
      <c r="X14" s="18">
        <v>97</v>
      </c>
      <c r="Y14" s="13">
        <f>SUM(S14:X14)</f>
        <v>573</v>
      </c>
      <c r="Z14"/>
    </row>
    <row r="15" spans="1:26" ht="12.75">
      <c r="A15" s="61">
        <v>11</v>
      </c>
      <c r="B15" s="4"/>
      <c r="C15" s="23" t="s">
        <v>20</v>
      </c>
      <c r="D15" s="24">
        <v>1991</v>
      </c>
      <c r="E15" s="24">
        <v>422</v>
      </c>
      <c r="F15" s="25" t="s">
        <v>18</v>
      </c>
      <c r="G15" s="26">
        <v>95</v>
      </c>
      <c r="H15" s="27">
        <v>96</v>
      </c>
      <c r="I15" s="27">
        <v>94</v>
      </c>
      <c r="J15" s="32">
        <v>93</v>
      </c>
      <c r="K15" s="27">
        <v>93</v>
      </c>
      <c r="L15" s="24">
        <v>93</v>
      </c>
      <c r="M15" s="60">
        <f t="shared" si="0"/>
        <v>564</v>
      </c>
      <c r="N15" s="51"/>
      <c r="O15" s="41"/>
      <c r="P15" s="4"/>
      <c r="Q15" s="47">
        <v>324</v>
      </c>
      <c r="R15" s="20" t="s">
        <v>60</v>
      </c>
      <c r="S15" s="12">
        <v>93</v>
      </c>
      <c r="T15" s="12">
        <v>95</v>
      </c>
      <c r="U15" s="12">
        <v>91</v>
      </c>
      <c r="V15" s="12">
        <v>96</v>
      </c>
      <c r="W15" s="12">
        <v>97</v>
      </c>
      <c r="X15" s="12">
        <v>98</v>
      </c>
      <c r="Y15" s="13">
        <f>SUM(S15:X15)</f>
        <v>570</v>
      </c>
      <c r="Z15"/>
    </row>
    <row r="16" spans="1:26" ht="13.5" thickBot="1">
      <c r="A16" s="61">
        <v>12</v>
      </c>
      <c r="B16" s="17"/>
      <c r="C16" s="23" t="s">
        <v>35</v>
      </c>
      <c r="D16" s="24">
        <v>1967</v>
      </c>
      <c r="E16" s="24">
        <v>223</v>
      </c>
      <c r="F16" s="25" t="s">
        <v>14</v>
      </c>
      <c r="G16" s="26">
        <v>90</v>
      </c>
      <c r="H16" s="27">
        <v>93</v>
      </c>
      <c r="I16" s="27">
        <v>92</v>
      </c>
      <c r="J16" s="32">
        <v>96</v>
      </c>
      <c r="K16" s="27">
        <v>96</v>
      </c>
      <c r="L16" s="24">
        <v>96</v>
      </c>
      <c r="M16" s="60">
        <f t="shared" si="0"/>
        <v>563</v>
      </c>
      <c r="N16" s="41"/>
      <c r="P16" s="4"/>
      <c r="Q16" s="48">
        <v>320</v>
      </c>
      <c r="R16" s="21" t="s">
        <v>41</v>
      </c>
      <c r="S16" s="14">
        <v>97</v>
      </c>
      <c r="T16" s="14">
        <v>93</v>
      </c>
      <c r="U16" s="14">
        <v>97</v>
      </c>
      <c r="V16" s="14">
        <v>95</v>
      </c>
      <c r="W16" s="14">
        <v>97</v>
      </c>
      <c r="X16" s="14">
        <v>98</v>
      </c>
      <c r="Y16" s="13">
        <f>SUM(S16:X16)</f>
        <v>577</v>
      </c>
      <c r="Z16"/>
    </row>
    <row r="17" spans="1:26" ht="13.5" thickBot="1">
      <c r="A17" s="61">
        <v>13</v>
      </c>
      <c r="B17" s="17"/>
      <c r="C17" s="23" t="s">
        <v>19</v>
      </c>
      <c r="D17" s="24">
        <v>1991</v>
      </c>
      <c r="E17" s="24">
        <v>301</v>
      </c>
      <c r="F17" s="25" t="s">
        <v>18</v>
      </c>
      <c r="G17" s="28">
        <v>93</v>
      </c>
      <c r="H17" s="29">
        <v>93</v>
      </c>
      <c r="I17" s="29">
        <v>94</v>
      </c>
      <c r="J17" s="33">
        <v>92</v>
      </c>
      <c r="K17" s="29">
        <v>94</v>
      </c>
      <c r="L17" s="30">
        <v>96</v>
      </c>
      <c r="M17" s="52">
        <f t="shared" si="0"/>
        <v>562</v>
      </c>
      <c r="N17" s="41"/>
      <c r="P17" s="4"/>
      <c r="Q17" s="18"/>
      <c r="R17" s="11"/>
      <c r="S17" s="12"/>
      <c r="T17" s="12"/>
      <c r="U17" s="12"/>
      <c r="V17" s="12"/>
      <c r="W17" s="12"/>
      <c r="X17" s="34">
        <f>SUM(X14:X16)</f>
        <v>293</v>
      </c>
      <c r="Y17" s="15">
        <f>SUM(Y14:Y16)</f>
        <v>1720</v>
      </c>
      <c r="Z17"/>
    </row>
    <row r="18" spans="1:26" ht="13.5" thickTop="1">
      <c r="A18" s="61">
        <v>14</v>
      </c>
      <c r="B18" s="17"/>
      <c r="C18" s="23" t="s">
        <v>24</v>
      </c>
      <c r="D18" s="24">
        <v>1978</v>
      </c>
      <c r="E18" s="24">
        <v>220</v>
      </c>
      <c r="F18" s="25" t="s">
        <v>14</v>
      </c>
      <c r="G18" s="26">
        <v>92</v>
      </c>
      <c r="H18" s="27">
        <v>89</v>
      </c>
      <c r="I18" s="27">
        <v>96</v>
      </c>
      <c r="J18" s="32">
        <v>90</v>
      </c>
      <c r="K18" s="27">
        <v>97</v>
      </c>
      <c r="L18" s="24">
        <v>95</v>
      </c>
      <c r="M18" s="60">
        <f t="shared" si="0"/>
        <v>559</v>
      </c>
      <c r="N18" s="41"/>
      <c r="Z18"/>
    </row>
    <row r="19" spans="1:26" ht="13.5" thickBot="1">
      <c r="A19" s="61">
        <v>15</v>
      </c>
      <c r="B19" s="17"/>
      <c r="C19" s="23" t="s">
        <v>16</v>
      </c>
      <c r="D19" s="24">
        <v>1964</v>
      </c>
      <c r="E19" s="24">
        <v>221</v>
      </c>
      <c r="F19" s="25" t="s">
        <v>17</v>
      </c>
      <c r="G19" s="28">
        <v>88</v>
      </c>
      <c r="H19" s="29">
        <v>94</v>
      </c>
      <c r="I19" s="29">
        <v>93</v>
      </c>
      <c r="J19" s="33">
        <v>95</v>
      </c>
      <c r="K19" s="29">
        <v>93</v>
      </c>
      <c r="L19" s="30">
        <v>95</v>
      </c>
      <c r="M19" s="52">
        <f t="shared" si="0"/>
        <v>558</v>
      </c>
      <c r="N19" s="41"/>
      <c r="Z19"/>
    </row>
    <row r="20" spans="1:26" ht="13.5" thickBot="1">
      <c r="A20" s="61">
        <v>16</v>
      </c>
      <c r="B20" s="17"/>
      <c r="C20" s="23" t="s">
        <v>29</v>
      </c>
      <c r="D20" s="24">
        <v>1968</v>
      </c>
      <c r="E20" s="24">
        <v>222</v>
      </c>
      <c r="F20" s="25" t="s">
        <v>30</v>
      </c>
      <c r="G20" s="28">
        <v>92</v>
      </c>
      <c r="H20" s="29">
        <v>93</v>
      </c>
      <c r="I20" s="29">
        <v>92</v>
      </c>
      <c r="J20" s="33">
        <v>90</v>
      </c>
      <c r="K20" s="29">
        <v>90</v>
      </c>
      <c r="L20" s="30">
        <v>93</v>
      </c>
      <c r="M20" s="52">
        <f t="shared" si="0"/>
        <v>550</v>
      </c>
      <c r="N20" s="41"/>
      <c r="P20" s="4">
        <v>3</v>
      </c>
      <c r="Q20" s="6" t="s">
        <v>4</v>
      </c>
      <c r="R20" s="7" t="s">
        <v>14</v>
      </c>
      <c r="Z20"/>
    </row>
    <row r="21" spans="1:26" ht="12.75">
      <c r="A21" s="61">
        <v>17</v>
      </c>
      <c r="B21" s="17"/>
      <c r="C21" s="23" t="s">
        <v>63</v>
      </c>
      <c r="D21" s="24">
        <v>1980</v>
      </c>
      <c r="E21" s="24">
        <v>418</v>
      </c>
      <c r="F21" s="25" t="s">
        <v>18</v>
      </c>
      <c r="G21" s="26">
        <v>89</v>
      </c>
      <c r="H21" s="27">
        <v>92</v>
      </c>
      <c r="I21" s="27">
        <v>85</v>
      </c>
      <c r="J21" s="32">
        <v>85</v>
      </c>
      <c r="K21" s="27">
        <v>84</v>
      </c>
      <c r="L21" s="24">
        <v>87</v>
      </c>
      <c r="M21" s="60">
        <f t="shared" si="0"/>
        <v>522</v>
      </c>
      <c r="N21" s="41"/>
      <c r="O21" s="41"/>
      <c r="P21" s="4"/>
      <c r="Q21" s="8"/>
      <c r="R21" s="4"/>
      <c r="S21" s="9" t="s">
        <v>1</v>
      </c>
      <c r="T21" s="9" t="s">
        <v>2</v>
      </c>
      <c r="U21" s="9" t="s">
        <v>6</v>
      </c>
      <c r="V21" s="9" t="s">
        <v>7</v>
      </c>
      <c r="W21" s="9" t="s">
        <v>11</v>
      </c>
      <c r="X21" s="9" t="s">
        <v>12</v>
      </c>
      <c r="Y21" s="10" t="s">
        <v>3</v>
      </c>
      <c r="Z21"/>
    </row>
    <row r="22" spans="1:26" ht="13.5" thickBot="1">
      <c r="A22" s="61">
        <v>18</v>
      </c>
      <c r="B22" s="17"/>
      <c r="C22" s="75" t="s">
        <v>47</v>
      </c>
      <c r="D22" s="76">
        <v>1964</v>
      </c>
      <c r="E22" s="76">
        <v>217</v>
      </c>
      <c r="F22" s="77" t="s">
        <v>17</v>
      </c>
      <c r="G22" s="82">
        <v>83</v>
      </c>
      <c r="H22" s="83">
        <v>80</v>
      </c>
      <c r="I22" s="83">
        <v>82</v>
      </c>
      <c r="J22" s="84">
        <v>83</v>
      </c>
      <c r="K22" s="83">
        <v>87</v>
      </c>
      <c r="L22" s="86">
        <v>76</v>
      </c>
      <c r="M22" s="85">
        <f t="shared" si="0"/>
        <v>491</v>
      </c>
      <c r="N22" s="41"/>
      <c r="P22" s="4"/>
      <c r="Q22" s="47">
        <v>215</v>
      </c>
      <c r="R22" s="20" t="s">
        <v>36</v>
      </c>
      <c r="S22" s="18">
        <v>95</v>
      </c>
      <c r="T22" s="18">
        <v>96</v>
      </c>
      <c r="U22" s="18">
        <v>95</v>
      </c>
      <c r="V22" s="18">
        <v>96</v>
      </c>
      <c r="W22" s="18">
        <v>98</v>
      </c>
      <c r="X22" s="18">
        <v>94</v>
      </c>
      <c r="Y22" s="13">
        <f>SUM(S22:X22)</f>
        <v>574</v>
      </c>
      <c r="Z22"/>
    </row>
    <row r="23" spans="1:26" ht="12.75">
      <c r="A23" s="62"/>
      <c r="B23" s="17"/>
      <c r="C23" s="35"/>
      <c r="D23" s="36"/>
      <c r="E23" s="36"/>
      <c r="F23" s="35"/>
      <c r="G23" s="36"/>
      <c r="H23" s="36"/>
      <c r="I23" s="36"/>
      <c r="J23" s="36"/>
      <c r="K23" s="36"/>
      <c r="L23" s="36"/>
      <c r="M23" s="54"/>
      <c r="N23" s="41"/>
      <c r="P23" s="4"/>
      <c r="Q23" s="47">
        <v>218</v>
      </c>
      <c r="R23" s="20" t="s">
        <v>38</v>
      </c>
      <c r="S23" s="12">
        <v>94</v>
      </c>
      <c r="T23" s="12">
        <v>95</v>
      </c>
      <c r="U23" s="12">
        <v>91</v>
      </c>
      <c r="V23" s="12">
        <v>96</v>
      </c>
      <c r="W23" s="12">
        <v>97</v>
      </c>
      <c r="X23" s="12">
        <v>93</v>
      </c>
      <c r="Y23" s="13">
        <f>SUM(S23:X23)</f>
        <v>566</v>
      </c>
      <c r="Z23"/>
    </row>
    <row r="24" spans="1:26" ht="13.5" thickBot="1">
      <c r="A24" s="62"/>
      <c r="B24" s="17"/>
      <c r="C24" s="35"/>
      <c r="D24" s="36"/>
      <c r="E24" s="36"/>
      <c r="F24" s="35"/>
      <c r="G24" s="37"/>
      <c r="H24" s="37"/>
      <c r="I24" s="37"/>
      <c r="J24" s="37"/>
      <c r="K24" s="37"/>
      <c r="L24" s="37"/>
      <c r="M24" s="54"/>
      <c r="N24" s="41"/>
      <c r="P24" s="4"/>
      <c r="Q24" s="48">
        <v>220</v>
      </c>
      <c r="R24" s="21" t="s">
        <v>24</v>
      </c>
      <c r="S24" s="14">
        <v>92</v>
      </c>
      <c r="T24" s="14">
        <v>89</v>
      </c>
      <c r="U24" s="14">
        <v>96</v>
      </c>
      <c r="V24" s="14">
        <v>90</v>
      </c>
      <c r="W24" s="14">
        <v>97</v>
      </c>
      <c r="X24" s="14">
        <v>95</v>
      </c>
      <c r="Y24" s="13">
        <f>SUM(S24:X24)</f>
        <v>559</v>
      </c>
      <c r="Z24"/>
    </row>
    <row r="25" spans="1:26" ht="13.5" thickBot="1">
      <c r="A25" s="62"/>
      <c r="B25" s="17"/>
      <c r="C25" s="35"/>
      <c r="D25" s="36"/>
      <c r="E25" s="36"/>
      <c r="F25" s="35"/>
      <c r="G25" s="37"/>
      <c r="H25" s="37"/>
      <c r="I25" s="37"/>
      <c r="J25" s="37"/>
      <c r="K25" s="37"/>
      <c r="L25" s="37"/>
      <c r="M25" s="54"/>
      <c r="N25" s="41"/>
      <c r="P25" s="4"/>
      <c r="Q25" s="18"/>
      <c r="R25" s="11"/>
      <c r="S25" s="12"/>
      <c r="T25" s="12"/>
      <c r="U25" s="12"/>
      <c r="V25" s="12"/>
      <c r="W25" s="12"/>
      <c r="X25" s="34">
        <f>SUM(X22:X24)</f>
        <v>282</v>
      </c>
      <c r="Y25" s="15">
        <f>SUM(Y22:Y24)</f>
        <v>1699</v>
      </c>
      <c r="Z25"/>
    </row>
    <row r="26" spans="1:26" ht="13.5" thickTop="1">
      <c r="A26" s="62"/>
      <c r="B26" s="17"/>
      <c r="C26" s="35"/>
      <c r="D26" s="36"/>
      <c r="E26" s="36"/>
      <c r="F26" s="35"/>
      <c r="G26" s="37"/>
      <c r="H26" s="37"/>
      <c r="I26" s="37"/>
      <c r="J26" s="37"/>
      <c r="K26" s="37"/>
      <c r="L26" s="37"/>
      <c r="M26" s="54"/>
      <c r="N26" s="41"/>
      <c r="O26" s="41"/>
      <c r="P26" s="4"/>
      <c r="Z26"/>
    </row>
    <row r="27" spans="1:26" ht="13.5" thickBot="1">
      <c r="A27" s="62"/>
      <c r="B27" s="17"/>
      <c r="C27" s="35"/>
      <c r="D27" s="36"/>
      <c r="E27" s="36"/>
      <c r="F27" s="35"/>
      <c r="G27" s="36"/>
      <c r="H27" s="36"/>
      <c r="I27" s="36"/>
      <c r="J27" s="36"/>
      <c r="K27" s="36"/>
      <c r="L27" s="36"/>
      <c r="M27" s="66"/>
      <c r="N27" s="41"/>
      <c r="O27" s="41"/>
      <c r="P27" s="17"/>
      <c r="Z27"/>
    </row>
    <row r="28" spans="1:26" ht="13.5" thickBot="1">
      <c r="A28" s="62"/>
      <c r="B28" s="17"/>
      <c r="C28" s="35"/>
      <c r="D28" s="36"/>
      <c r="E28" s="36"/>
      <c r="F28" s="35"/>
      <c r="G28" s="37"/>
      <c r="H28" s="37"/>
      <c r="I28" s="37"/>
      <c r="J28" s="37"/>
      <c r="K28" s="37"/>
      <c r="L28" s="37"/>
      <c r="M28" s="54"/>
      <c r="N28" s="41"/>
      <c r="O28" s="41"/>
      <c r="P28" s="4">
        <v>4</v>
      </c>
      <c r="Q28" s="6" t="s">
        <v>4</v>
      </c>
      <c r="R28" s="7" t="s">
        <v>18</v>
      </c>
      <c r="Z28"/>
    </row>
    <row r="29" spans="1:26" ht="12.75">
      <c r="A29" s="62"/>
      <c r="B29" s="17"/>
      <c r="C29" s="35"/>
      <c r="D29" s="36"/>
      <c r="E29" s="36"/>
      <c r="F29" s="35"/>
      <c r="G29" s="37"/>
      <c r="H29" s="37"/>
      <c r="I29" s="37"/>
      <c r="J29" s="37"/>
      <c r="K29" s="37"/>
      <c r="L29" s="37"/>
      <c r="M29" s="54"/>
      <c r="N29" s="41"/>
      <c r="O29" s="41"/>
      <c r="P29" s="4"/>
      <c r="Q29" s="8"/>
      <c r="R29" s="4"/>
      <c r="S29" s="9" t="s">
        <v>1</v>
      </c>
      <c r="T29" s="9" t="s">
        <v>2</v>
      </c>
      <c r="U29" s="9" t="s">
        <v>6</v>
      </c>
      <c r="V29" s="9" t="s">
        <v>7</v>
      </c>
      <c r="W29" s="9" t="s">
        <v>11</v>
      </c>
      <c r="X29" s="9" t="s">
        <v>12</v>
      </c>
      <c r="Y29" s="10" t="s">
        <v>3</v>
      </c>
      <c r="Z29"/>
    </row>
    <row r="30" spans="1:26" ht="12.75">
      <c r="A30" s="62"/>
      <c r="B30" s="17"/>
      <c r="C30" s="35"/>
      <c r="D30" s="36"/>
      <c r="E30" s="36"/>
      <c r="F30" s="35"/>
      <c r="G30" s="37"/>
      <c r="H30" s="37"/>
      <c r="I30" s="37"/>
      <c r="J30" s="37"/>
      <c r="K30" s="37"/>
      <c r="L30" s="37"/>
      <c r="M30" s="54"/>
      <c r="N30" s="41"/>
      <c r="O30" s="41"/>
      <c r="P30" s="4"/>
      <c r="Q30" s="47">
        <v>418</v>
      </c>
      <c r="R30" s="20" t="s">
        <v>63</v>
      </c>
      <c r="S30" s="18">
        <v>89</v>
      </c>
      <c r="T30" s="18">
        <v>92</v>
      </c>
      <c r="U30" s="18">
        <v>85</v>
      </c>
      <c r="V30" s="18">
        <v>85</v>
      </c>
      <c r="W30" s="18">
        <v>84</v>
      </c>
      <c r="X30" s="18">
        <v>87</v>
      </c>
      <c r="Y30" s="13">
        <f>SUM(S30:X30)</f>
        <v>522</v>
      </c>
      <c r="Z30"/>
    </row>
    <row r="31" spans="1:26" ht="12.75">
      <c r="A31" s="62"/>
      <c r="B31" s="17"/>
      <c r="C31" s="35"/>
      <c r="D31" s="36"/>
      <c r="E31" s="36"/>
      <c r="F31" s="35"/>
      <c r="G31" s="37"/>
      <c r="H31" s="37"/>
      <c r="I31" s="37"/>
      <c r="J31" s="37"/>
      <c r="K31" s="37"/>
      <c r="L31" s="37"/>
      <c r="M31" s="54"/>
      <c r="N31" s="41"/>
      <c r="O31" s="41"/>
      <c r="P31" s="4"/>
      <c r="Q31" s="47">
        <v>422</v>
      </c>
      <c r="R31" s="20" t="s">
        <v>20</v>
      </c>
      <c r="S31" s="12">
        <v>95</v>
      </c>
      <c r="T31" s="12">
        <v>96</v>
      </c>
      <c r="U31" s="12">
        <v>94</v>
      </c>
      <c r="V31" s="12">
        <v>93</v>
      </c>
      <c r="W31" s="12">
        <v>93</v>
      </c>
      <c r="X31" s="12">
        <v>93</v>
      </c>
      <c r="Y31" s="13">
        <f>SUM(S31:X31)</f>
        <v>564</v>
      </c>
      <c r="Z31"/>
    </row>
    <row r="32" spans="1:26" ht="13.5" thickBot="1">
      <c r="A32" s="62"/>
      <c r="B32" s="17"/>
      <c r="C32" s="35"/>
      <c r="D32" s="36"/>
      <c r="E32" s="36"/>
      <c r="F32" s="35"/>
      <c r="G32" s="37"/>
      <c r="H32" s="37"/>
      <c r="I32" s="37"/>
      <c r="J32" s="37"/>
      <c r="K32" s="37"/>
      <c r="L32" s="37"/>
      <c r="M32" s="54"/>
      <c r="N32" s="41"/>
      <c r="O32" s="41"/>
      <c r="P32" s="4"/>
      <c r="Q32" s="48">
        <v>301</v>
      </c>
      <c r="R32" s="21" t="s">
        <v>19</v>
      </c>
      <c r="S32" s="14">
        <v>93</v>
      </c>
      <c r="T32" s="14">
        <v>93</v>
      </c>
      <c r="U32" s="14">
        <v>94</v>
      </c>
      <c r="V32" s="14">
        <v>92</v>
      </c>
      <c r="W32" s="14">
        <v>94</v>
      </c>
      <c r="X32" s="14">
        <v>96</v>
      </c>
      <c r="Y32" s="13">
        <f>SUM(S32:X32)</f>
        <v>562</v>
      </c>
      <c r="Z32"/>
    </row>
    <row r="33" spans="1:26" ht="13.5" thickBot="1">
      <c r="A33" s="62"/>
      <c r="B33" s="17"/>
      <c r="C33" s="35"/>
      <c r="D33" s="36"/>
      <c r="E33" s="36"/>
      <c r="F33" s="35"/>
      <c r="G33" s="37"/>
      <c r="H33" s="37"/>
      <c r="I33" s="37"/>
      <c r="J33" s="37"/>
      <c r="K33" s="37"/>
      <c r="L33" s="37"/>
      <c r="M33" s="54"/>
      <c r="N33" s="41"/>
      <c r="O33" s="41"/>
      <c r="P33" s="4"/>
      <c r="Q33" s="18"/>
      <c r="R33" s="11"/>
      <c r="S33" s="12"/>
      <c r="T33" s="12"/>
      <c r="U33" s="12"/>
      <c r="V33" s="12"/>
      <c r="W33" s="12"/>
      <c r="X33" s="34">
        <f>SUM(X30:X32)</f>
        <v>276</v>
      </c>
      <c r="Y33" s="15">
        <f>SUM(Y30:Y32)</f>
        <v>1648</v>
      </c>
      <c r="Z33"/>
    </row>
    <row r="34" spans="1:26" ht="13.5" thickTop="1">
      <c r="A34" s="62"/>
      <c r="B34" s="17"/>
      <c r="C34" s="35"/>
      <c r="D34" s="36"/>
      <c r="E34" s="36"/>
      <c r="F34" s="35"/>
      <c r="G34" s="37"/>
      <c r="H34" s="37"/>
      <c r="I34" s="37"/>
      <c r="J34" s="37"/>
      <c r="K34" s="37"/>
      <c r="L34" s="37"/>
      <c r="M34" s="54"/>
      <c r="N34" s="41"/>
      <c r="O34" s="41"/>
      <c r="P34" s="17"/>
      <c r="Z34"/>
    </row>
    <row r="35" spans="1:26" ht="13.5" thickBot="1">
      <c r="A35" s="62"/>
      <c r="B35" s="17"/>
      <c r="C35" s="35"/>
      <c r="D35" s="36"/>
      <c r="E35" s="36"/>
      <c r="F35" s="35"/>
      <c r="G35" s="37"/>
      <c r="H35" s="37"/>
      <c r="I35" s="37"/>
      <c r="J35" s="37"/>
      <c r="K35" s="37"/>
      <c r="L35" s="37"/>
      <c r="M35" s="54"/>
      <c r="N35" s="41"/>
      <c r="O35" s="41"/>
      <c r="P35" s="17"/>
      <c r="Z35"/>
    </row>
    <row r="36" spans="1:26" ht="13.5" thickBot="1">
      <c r="A36" s="62"/>
      <c r="B36" s="17"/>
      <c r="C36" s="35"/>
      <c r="D36" s="36"/>
      <c r="E36" s="36"/>
      <c r="F36" s="35"/>
      <c r="G36" s="37"/>
      <c r="H36" s="37"/>
      <c r="I36" s="37"/>
      <c r="J36" s="37"/>
      <c r="K36" s="37"/>
      <c r="L36" s="37"/>
      <c r="M36" s="54"/>
      <c r="N36" s="41"/>
      <c r="O36" s="41"/>
      <c r="P36" s="4">
        <v>5</v>
      </c>
      <c r="Q36" s="6" t="s">
        <v>4</v>
      </c>
      <c r="R36" s="7" t="s">
        <v>17</v>
      </c>
      <c r="Z36"/>
    </row>
    <row r="37" spans="1:26" ht="12.75">
      <c r="A37" s="62"/>
      <c r="B37" s="17"/>
      <c r="C37" s="35"/>
      <c r="D37" s="36"/>
      <c r="E37" s="37"/>
      <c r="F37" s="35"/>
      <c r="G37" s="36"/>
      <c r="H37" s="36"/>
      <c r="I37" s="36"/>
      <c r="J37" s="36"/>
      <c r="K37" s="36"/>
      <c r="L37" s="36"/>
      <c r="M37" s="54"/>
      <c r="N37" s="41"/>
      <c r="O37" s="41"/>
      <c r="P37" s="4"/>
      <c r="Q37" s="8"/>
      <c r="R37" s="4"/>
      <c r="S37" s="9" t="s">
        <v>1</v>
      </c>
      <c r="T37" s="9" t="s">
        <v>2</v>
      </c>
      <c r="U37" s="9" t="s">
        <v>6</v>
      </c>
      <c r="V37" s="9" t="s">
        <v>7</v>
      </c>
      <c r="W37" s="9" t="s">
        <v>11</v>
      </c>
      <c r="X37" s="9" t="s">
        <v>12</v>
      </c>
      <c r="Y37" s="10" t="s">
        <v>3</v>
      </c>
      <c r="Z37"/>
    </row>
    <row r="38" spans="1:26" ht="12.75">
      <c r="A38" s="62"/>
      <c r="B38" s="17"/>
      <c r="C38" s="35"/>
      <c r="D38" s="36"/>
      <c r="E38" s="36"/>
      <c r="F38" s="35"/>
      <c r="G38" s="36"/>
      <c r="H38" s="36"/>
      <c r="I38" s="36"/>
      <c r="J38" s="36"/>
      <c r="K38" s="36"/>
      <c r="L38" s="36"/>
      <c r="M38" s="54"/>
      <c r="N38" s="41"/>
      <c r="O38" s="41"/>
      <c r="P38" s="4"/>
      <c r="Q38" s="47">
        <v>221</v>
      </c>
      <c r="R38" s="20" t="s">
        <v>16</v>
      </c>
      <c r="S38" s="18">
        <v>88</v>
      </c>
      <c r="T38" s="18">
        <v>94</v>
      </c>
      <c r="U38" s="18">
        <v>93</v>
      </c>
      <c r="V38" s="18">
        <v>95</v>
      </c>
      <c r="W38" s="18">
        <v>93</v>
      </c>
      <c r="X38" s="18">
        <v>95</v>
      </c>
      <c r="Y38" s="13">
        <f>SUM(S38:X38)</f>
        <v>558</v>
      </c>
      <c r="Z38"/>
    </row>
    <row r="39" spans="1:26" ht="12.75">
      <c r="A39" s="62"/>
      <c r="B39" s="17"/>
      <c r="C39" s="35"/>
      <c r="D39" s="36"/>
      <c r="E39" s="37"/>
      <c r="F39" s="35"/>
      <c r="G39" s="37"/>
      <c r="H39" s="37"/>
      <c r="I39" s="37"/>
      <c r="J39" s="37"/>
      <c r="K39" s="37"/>
      <c r="L39" s="37"/>
      <c r="M39" s="54"/>
      <c r="N39" s="41"/>
      <c r="O39" s="41"/>
      <c r="P39" s="4"/>
      <c r="Q39" s="47">
        <v>225</v>
      </c>
      <c r="R39" s="20" t="s">
        <v>26</v>
      </c>
      <c r="S39" s="12">
        <v>93</v>
      </c>
      <c r="T39" s="12">
        <v>96</v>
      </c>
      <c r="U39" s="12">
        <v>94</v>
      </c>
      <c r="V39" s="12">
        <v>96</v>
      </c>
      <c r="W39" s="12">
        <v>94</v>
      </c>
      <c r="X39" s="12">
        <v>94</v>
      </c>
      <c r="Y39" s="13">
        <f>SUM(S39:X39)</f>
        <v>567</v>
      </c>
      <c r="Z39"/>
    </row>
    <row r="40" spans="1:26" ht="13.5" thickBot="1">
      <c r="A40" s="62"/>
      <c r="B40" s="17"/>
      <c r="C40" s="35"/>
      <c r="D40" s="36"/>
      <c r="E40" s="37"/>
      <c r="F40" s="35"/>
      <c r="G40" s="36"/>
      <c r="H40" s="36"/>
      <c r="I40" s="36"/>
      <c r="J40" s="36"/>
      <c r="K40" s="36"/>
      <c r="L40" s="36"/>
      <c r="M40" s="54"/>
      <c r="N40" s="41"/>
      <c r="O40" s="41"/>
      <c r="P40" s="4"/>
      <c r="Q40" s="48">
        <v>217</v>
      </c>
      <c r="R40" s="21" t="s">
        <v>47</v>
      </c>
      <c r="S40" s="14">
        <v>83</v>
      </c>
      <c r="T40" s="14">
        <v>80</v>
      </c>
      <c r="U40" s="14">
        <v>82</v>
      </c>
      <c r="V40" s="14">
        <v>83</v>
      </c>
      <c r="W40" s="14">
        <v>87</v>
      </c>
      <c r="X40" s="14">
        <v>76</v>
      </c>
      <c r="Y40" s="13">
        <f>SUM(S40:X40)</f>
        <v>491</v>
      </c>
      <c r="Z40"/>
    </row>
    <row r="41" spans="1:26" ht="13.5" thickBot="1">
      <c r="A41" s="62"/>
      <c r="B41" s="17"/>
      <c r="C41" s="35"/>
      <c r="D41" s="36"/>
      <c r="E41" s="36"/>
      <c r="F41" s="35"/>
      <c r="G41" s="37"/>
      <c r="H41" s="37"/>
      <c r="I41" s="37"/>
      <c r="J41" s="37"/>
      <c r="K41" s="37"/>
      <c r="L41" s="37"/>
      <c r="M41" s="54"/>
      <c r="N41" s="41"/>
      <c r="O41" s="41"/>
      <c r="P41" s="4"/>
      <c r="Q41" s="18"/>
      <c r="R41" s="11"/>
      <c r="S41" s="12"/>
      <c r="T41" s="12"/>
      <c r="U41" s="12"/>
      <c r="V41" s="12"/>
      <c r="W41" s="12"/>
      <c r="X41" s="34">
        <f>SUM(X38:X40)</f>
        <v>265</v>
      </c>
      <c r="Y41" s="15">
        <f>SUM(Y38:Y40)</f>
        <v>1616</v>
      </c>
      <c r="Z41"/>
    </row>
    <row r="42" spans="1:26" ht="13.5" thickTop="1">
      <c r="A42" s="62"/>
      <c r="B42" s="17"/>
      <c r="C42" s="35"/>
      <c r="D42" s="55"/>
      <c r="E42" s="36"/>
      <c r="F42" s="35"/>
      <c r="G42" s="37"/>
      <c r="H42" s="37"/>
      <c r="I42" s="37"/>
      <c r="J42" s="37"/>
      <c r="K42" s="37"/>
      <c r="L42" s="37"/>
      <c r="M42" s="54"/>
      <c r="N42" s="41"/>
      <c r="O42" s="41"/>
      <c r="P42" s="17"/>
      <c r="Z42"/>
    </row>
    <row r="43" spans="1:26" ht="12.75">
      <c r="A43" s="62"/>
      <c r="B43" s="17"/>
      <c r="C43" s="35"/>
      <c r="D43" s="55"/>
      <c r="E43" s="36"/>
      <c r="F43" s="35"/>
      <c r="G43" s="36"/>
      <c r="H43" s="36"/>
      <c r="I43" s="36"/>
      <c r="J43" s="36"/>
      <c r="K43" s="36"/>
      <c r="L43" s="36"/>
      <c r="M43" s="54"/>
      <c r="N43" s="41"/>
      <c r="O43" s="41"/>
      <c r="P43" s="17"/>
      <c r="Q43" s="16"/>
      <c r="R43" s="16"/>
      <c r="S43" s="16"/>
      <c r="T43" s="16"/>
      <c r="U43" s="16"/>
      <c r="V43" s="16"/>
      <c r="W43" s="16"/>
      <c r="X43" s="16"/>
      <c r="Y43" s="16"/>
      <c r="Z43"/>
    </row>
    <row r="44" spans="1:26" ht="14.25" customHeight="1">
      <c r="A44" s="62"/>
      <c r="B44" s="17"/>
      <c r="C44" s="35"/>
      <c r="D44" s="36"/>
      <c r="E44" s="36"/>
      <c r="F44" s="35"/>
      <c r="G44" s="36"/>
      <c r="H44" s="36"/>
      <c r="I44" s="36"/>
      <c r="J44" s="36"/>
      <c r="K44" s="36"/>
      <c r="L44" s="36"/>
      <c r="M44" s="54"/>
      <c r="N44" s="41"/>
      <c r="O44" s="41"/>
      <c r="P44" s="4"/>
      <c r="Q44" s="12"/>
      <c r="R44" s="17"/>
      <c r="S44" s="16"/>
      <c r="T44" s="16"/>
      <c r="U44" s="16"/>
      <c r="V44" s="16"/>
      <c r="W44" s="16"/>
      <c r="X44" s="16"/>
      <c r="Y44" s="16"/>
      <c r="Z44"/>
    </row>
    <row r="45" spans="1:26" ht="14.25" customHeight="1">
      <c r="A45" s="62"/>
      <c r="B45" s="17"/>
      <c r="C45" s="35"/>
      <c r="D45" s="36"/>
      <c r="E45" s="37"/>
      <c r="F45" s="35"/>
      <c r="G45" s="36"/>
      <c r="H45" s="36"/>
      <c r="I45" s="36"/>
      <c r="J45" s="36"/>
      <c r="K45" s="36"/>
      <c r="L45" s="36"/>
      <c r="M45" s="54"/>
      <c r="N45" s="41"/>
      <c r="O45" s="41"/>
      <c r="P45" s="4"/>
      <c r="Q45" s="12"/>
      <c r="R45" s="17"/>
      <c r="S45" s="71"/>
      <c r="T45" s="71"/>
      <c r="U45" s="71"/>
      <c r="V45" s="71"/>
      <c r="W45" s="71"/>
      <c r="X45" s="71"/>
      <c r="Y45" s="71"/>
      <c r="Z45"/>
    </row>
    <row r="46" spans="1:26" ht="12.75">
      <c r="A46" s="62"/>
      <c r="B46" s="17"/>
      <c r="C46" s="35"/>
      <c r="D46" s="36"/>
      <c r="E46" s="36"/>
      <c r="F46" s="35"/>
      <c r="G46" s="36"/>
      <c r="H46" s="36"/>
      <c r="I46" s="36"/>
      <c r="J46" s="36"/>
      <c r="K46" s="36"/>
      <c r="L46" s="36"/>
      <c r="M46" s="54"/>
      <c r="N46" s="41"/>
      <c r="O46" s="41"/>
      <c r="P46" s="4"/>
      <c r="Q46" s="36"/>
      <c r="R46" s="72"/>
      <c r="S46" s="12"/>
      <c r="T46" s="12"/>
      <c r="U46" s="12"/>
      <c r="V46" s="12"/>
      <c r="W46" s="12"/>
      <c r="X46" s="12"/>
      <c r="Y46" s="12"/>
      <c r="Z46"/>
    </row>
    <row r="47" spans="1:26" ht="12.75">
      <c r="A47" s="62"/>
      <c r="B47" s="17"/>
      <c r="C47" s="42"/>
      <c r="D47" s="37"/>
      <c r="E47" s="37"/>
      <c r="F47" s="42"/>
      <c r="G47" s="36"/>
      <c r="H47" s="36"/>
      <c r="I47" s="36"/>
      <c r="J47" s="36"/>
      <c r="K47" s="36"/>
      <c r="L47" s="36"/>
      <c r="M47" s="54"/>
      <c r="N47" s="41"/>
      <c r="O47" s="41"/>
      <c r="P47" s="4"/>
      <c r="Q47" s="36"/>
      <c r="R47" s="72"/>
      <c r="S47" s="12"/>
      <c r="T47" s="12"/>
      <c r="U47" s="12"/>
      <c r="V47" s="12"/>
      <c r="W47" s="12"/>
      <c r="X47" s="12"/>
      <c r="Y47" s="12"/>
      <c r="Z47"/>
    </row>
    <row r="48" spans="1:26" ht="12.75">
      <c r="A48" s="62"/>
      <c r="B48" s="17"/>
      <c r="C48" s="35"/>
      <c r="D48" s="36"/>
      <c r="E48" s="36"/>
      <c r="F48" s="35"/>
      <c r="G48" s="36"/>
      <c r="H48" s="36"/>
      <c r="I48" s="36"/>
      <c r="J48" s="36"/>
      <c r="K48" s="36"/>
      <c r="L48" s="36"/>
      <c r="M48" s="54"/>
      <c r="N48" s="41"/>
      <c r="O48" s="41"/>
      <c r="P48" s="4"/>
      <c r="Q48" s="37"/>
      <c r="R48" s="72"/>
      <c r="S48" s="12"/>
      <c r="T48" s="12"/>
      <c r="U48" s="12"/>
      <c r="V48" s="12"/>
      <c r="W48" s="12"/>
      <c r="X48" s="12"/>
      <c r="Y48" s="12"/>
      <c r="Z48"/>
    </row>
    <row r="49" spans="1:26" ht="12.75">
      <c r="A49" s="62"/>
      <c r="B49" s="17"/>
      <c r="C49" s="35"/>
      <c r="D49" s="36"/>
      <c r="E49" s="36"/>
      <c r="F49" s="35"/>
      <c r="G49" s="37"/>
      <c r="H49" s="37"/>
      <c r="I49" s="37"/>
      <c r="J49" s="37"/>
      <c r="K49" s="37"/>
      <c r="L49" s="37"/>
      <c r="M49" s="54"/>
      <c r="N49" s="41"/>
      <c r="O49" s="41"/>
      <c r="P49" s="4"/>
      <c r="Q49" s="12"/>
      <c r="R49" s="11"/>
      <c r="S49" s="12"/>
      <c r="T49" s="12"/>
      <c r="U49" s="12"/>
      <c r="V49" s="12"/>
      <c r="W49" s="12"/>
      <c r="X49" s="73"/>
      <c r="Y49" s="62"/>
      <c r="Z49"/>
    </row>
    <row r="50" spans="1:26" ht="12.75">
      <c r="A50" s="62"/>
      <c r="B50" s="17"/>
      <c r="C50" s="35"/>
      <c r="D50" s="36"/>
      <c r="E50" s="36"/>
      <c r="F50" s="35"/>
      <c r="G50" s="36"/>
      <c r="H50" s="36"/>
      <c r="I50" s="36"/>
      <c r="J50" s="36"/>
      <c r="K50" s="36"/>
      <c r="L50" s="36"/>
      <c r="M50" s="54"/>
      <c r="N50" s="41"/>
      <c r="O50" s="41"/>
      <c r="P50" s="17"/>
      <c r="Q50" s="16"/>
      <c r="R50" s="16"/>
      <c r="S50" s="16"/>
      <c r="T50" s="16"/>
      <c r="U50" s="16"/>
      <c r="V50" s="16"/>
      <c r="W50" s="16"/>
      <c r="X50" s="16"/>
      <c r="Y50" s="16"/>
      <c r="Z50"/>
    </row>
    <row r="51" spans="1:26" ht="12.75">
      <c r="A51" s="62"/>
      <c r="B51" s="17"/>
      <c r="C51" s="35"/>
      <c r="D51" s="36"/>
      <c r="E51" s="36"/>
      <c r="F51" s="35"/>
      <c r="G51" s="36"/>
      <c r="H51" s="36"/>
      <c r="I51" s="36"/>
      <c r="J51" s="36"/>
      <c r="K51" s="36"/>
      <c r="L51" s="36"/>
      <c r="M51" s="54"/>
      <c r="N51" s="41"/>
      <c r="O51" s="41"/>
      <c r="P51" s="17"/>
      <c r="Q51" s="16"/>
      <c r="R51" s="16"/>
      <c r="S51" s="16"/>
      <c r="T51" s="16"/>
      <c r="U51" s="16"/>
      <c r="V51" s="16"/>
      <c r="W51" s="16"/>
      <c r="X51" s="16"/>
      <c r="Y51" s="16"/>
      <c r="Z51"/>
    </row>
    <row r="52" spans="1:26" ht="12.75">
      <c r="A52" s="62"/>
      <c r="B52" s="17"/>
      <c r="C52" s="35"/>
      <c r="D52" s="36"/>
      <c r="E52" s="37"/>
      <c r="F52" s="35"/>
      <c r="G52" s="36"/>
      <c r="H52" s="36"/>
      <c r="I52" s="36"/>
      <c r="J52" s="36"/>
      <c r="K52" s="36"/>
      <c r="L52" s="36"/>
      <c r="M52" s="54"/>
      <c r="N52" s="41"/>
      <c r="O52" s="41"/>
      <c r="P52" s="17"/>
      <c r="Z52"/>
    </row>
    <row r="53" spans="1:26" ht="12.75">
      <c r="A53" s="62"/>
      <c r="B53" s="17"/>
      <c r="C53" s="35"/>
      <c r="D53" s="36"/>
      <c r="E53" s="36"/>
      <c r="F53" s="35"/>
      <c r="G53" s="36"/>
      <c r="H53" s="36"/>
      <c r="I53" s="36"/>
      <c r="J53" s="36"/>
      <c r="K53" s="36"/>
      <c r="L53" s="36"/>
      <c r="M53" s="54"/>
      <c r="N53" s="41"/>
      <c r="O53" s="41"/>
      <c r="P53" s="17"/>
      <c r="Z53"/>
    </row>
    <row r="54" spans="1:26" ht="12.75">
      <c r="A54" s="62"/>
      <c r="B54" s="17"/>
      <c r="C54" s="45"/>
      <c r="D54" s="36"/>
      <c r="E54" s="36"/>
      <c r="F54" s="35"/>
      <c r="G54" s="36"/>
      <c r="H54" s="36"/>
      <c r="I54" s="36"/>
      <c r="J54" s="36"/>
      <c r="K54" s="36"/>
      <c r="L54" s="36"/>
      <c r="M54" s="54"/>
      <c r="N54" s="41"/>
      <c r="O54" s="41"/>
      <c r="P54" s="17"/>
      <c r="Z54"/>
    </row>
    <row r="55" spans="1:26" ht="12.75">
      <c r="A55" s="62"/>
      <c r="B55" s="17"/>
      <c r="C55" s="42"/>
      <c r="D55" s="37"/>
      <c r="E55" s="37"/>
      <c r="F55" s="35"/>
      <c r="G55" s="36"/>
      <c r="H55" s="36"/>
      <c r="I55" s="36"/>
      <c r="J55" s="36"/>
      <c r="K55" s="36"/>
      <c r="L55" s="36"/>
      <c r="M55" s="54"/>
      <c r="N55" s="41"/>
      <c r="O55" s="41"/>
      <c r="P55" s="17"/>
      <c r="Z55"/>
    </row>
    <row r="56" spans="1:26" ht="12.75">
      <c r="A56" s="62"/>
      <c r="B56" s="17"/>
      <c r="C56" s="35"/>
      <c r="D56" s="36"/>
      <c r="E56" s="36"/>
      <c r="F56" s="35"/>
      <c r="G56" s="36"/>
      <c r="H56" s="36"/>
      <c r="I56" s="36"/>
      <c r="J56" s="36"/>
      <c r="K56" s="36"/>
      <c r="L56" s="36"/>
      <c r="M56" s="54"/>
      <c r="N56" s="41"/>
      <c r="O56" s="41"/>
      <c r="P56" s="17"/>
      <c r="Z56"/>
    </row>
    <row r="57" spans="1:26" ht="12.75">
      <c r="A57" s="62"/>
      <c r="B57" s="17"/>
      <c r="C57" s="35"/>
      <c r="D57" s="36"/>
      <c r="E57" s="36"/>
      <c r="F57" s="35"/>
      <c r="G57" s="37"/>
      <c r="H57" s="37"/>
      <c r="I57" s="37"/>
      <c r="J57" s="37"/>
      <c r="K57" s="37"/>
      <c r="L57" s="37"/>
      <c r="M57" s="54"/>
      <c r="N57" s="41"/>
      <c r="O57" s="41"/>
      <c r="P57" s="17"/>
      <c r="Z57"/>
    </row>
    <row r="58" spans="1:26" ht="12.75">
      <c r="A58" s="62"/>
      <c r="B58" s="17"/>
      <c r="C58" s="35"/>
      <c r="D58" s="36"/>
      <c r="E58" s="36"/>
      <c r="F58" s="35"/>
      <c r="G58" s="36"/>
      <c r="H58" s="36"/>
      <c r="I58" s="36"/>
      <c r="J58" s="36"/>
      <c r="K58" s="36"/>
      <c r="L58" s="36"/>
      <c r="M58" s="54"/>
      <c r="N58" s="41"/>
      <c r="O58" s="41"/>
      <c r="P58" s="16"/>
      <c r="Z58"/>
    </row>
    <row r="59" spans="1:26" ht="12.75">
      <c r="A59" s="62"/>
      <c r="B59" s="17"/>
      <c r="C59" s="35"/>
      <c r="D59" s="36"/>
      <c r="E59" s="36"/>
      <c r="F59" s="35"/>
      <c r="G59" s="36"/>
      <c r="H59" s="36"/>
      <c r="I59" s="36"/>
      <c r="J59" s="36"/>
      <c r="K59" s="36"/>
      <c r="L59" s="36"/>
      <c r="M59" s="54"/>
      <c r="N59" s="41"/>
      <c r="O59" s="41"/>
      <c r="P59" s="16"/>
      <c r="Z59"/>
    </row>
    <row r="60" spans="1:26" ht="12.75">
      <c r="A60" s="62"/>
      <c r="B60" s="17"/>
      <c r="C60" s="42"/>
      <c r="D60" s="37"/>
      <c r="E60" s="37"/>
      <c r="F60" s="35"/>
      <c r="G60" s="36"/>
      <c r="H60" s="36"/>
      <c r="I60" s="36"/>
      <c r="J60" s="36"/>
      <c r="K60" s="36"/>
      <c r="L60" s="36"/>
      <c r="M60" s="54"/>
      <c r="N60" s="41"/>
      <c r="O60" s="41"/>
      <c r="P60" s="17"/>
      <c r="Z60"/>
    </row>
    <row r="61" spans="1:26" ht="12.75">
      <c r="A61" s="62"/>
      <c r="B61" s="17"/>
      <c r="C61" s="35"/>
      <c r="D61" s="36"/>
      <c r="E61" s="36"/>
      <c r="F61" s="35"/>
      <c r="G61" s="36"/>
      <c r="H61" s="36"/>
      <c r="I61" s="36"/>
      <c r="J61" s="36"/>
      <c r="K61" s="36"/>
      <c r="L61" s="36"/>
      <c r="M61" s="54"/>
      <c r="N61" s="41"/>
      <c r="O61" s="41"/>
      <c r="P61" s="17"/>
      <c r="Z61"/>
    </row>
    <row r="62" spans="1:26" ht="12.75">
      <c r="A62" s="62"/>
      <c r="B62" s="17"/>
      <c r="C62" s="35"/>
      <c r="D62" s="55"/>
      <c r="E62" s="36"/>
      <c r="F62" s="35"/>
      <c r="G62" s="36"/>
      <c r="H62" s="36"/>
      <c r="I62" s="36"/>
      <c r="J62" s="36"/>
      <c r="K62" s="36"/>
      <c r="L62" s="36"/>
      <c r="M62" s="54"/>
      <c r="N62" s="41"/>
      <c r="O62" s="41"/>
      <c r="P62" s="17"/>
      <c r="Z62"/>
    </row>
    <row r="63" spans="1:26" ht="12.75">
      <c r="A63" s="62"/>
      <c r="B63" s="17"/>
      <c r="C63" s="35"/>
      <c r="D63" s="55"/>
      <c r="E63" s="36"/>
      <c r="F63" s="35"/>
      <c r="G63" s="36"/>
      <c r="H63" s="36"/>
      <c r="I63" s="36"/>
      <c r="J63" s="36"/>
      <c r="K63" s="36"/>
      <c r="L63" s="36"/>
      <c r="M63" s="54"/>
      <c r="N63" s="41"/>
      <c r="O63" s="41"/>
      <c r="P63" s="17"/>
      <c r="Z63"/>
    </row>
    <row r="64" spans="1:26" ht="12.75">
      <c r="A64" s="62"/>
      <c r="B64" s="17"/>
      <c r="C64" s="35"/>
      <c r="D64" s="36"/>
      <c r="E64" s="36"/>
      <c r="F64" s="35"/>
      <c r="G64" s="37"/>
      <c r="H64" s="37"/>
      <c r="I64" s="37"/>
      <c r="J64" s="37"/>
      <c r="K64" s="37"/>
      <c r="L64" s="37"/>
      <c r="M64" s="54"/>
      <c r="N64" s="41"/>
      <c r="O64" s="41"/>
      <c r="P64" s="17"/>
      <c r="Z64"/>
    </row>
    <row r="65" spans="1:26" ht="12.75">
      <c r="A65" s="62"/>
      <c r="B65" s="17"/>
      <c r="C65" s="35"/>
      <c r="D65" s="36"/>
      <c r="E65" s="36"/>
      <c r="F65" s="35"/>
      <c r="G65" s="36"/>
      <c r="H65" s="36"/>
      <c r="I65" s="36"/>
      <c r="J65" s="36"/>
      <c r="K65" s="36"/>
      <c r="L65" s="36"/>
      <c r="M65" s="54"/>
      <c r="N65" s="41"/>
      <c r="O65" s="41"/>
      <c r="P65" s="17"/>
      <c r="Z65"/>
    </row>
    <row r="66" spans="1:26" ht="12.75">
      <c r="A66" s="62"/>
      <c r="B66" s="17"/>
      <c r="C66" s="35"/>
      <c r="D66" s="36"/>
      <c r="E66" s="36"/>
      <c r="F66" s="35"/>
      <c r="G66" s="36"/>
      <c r="H66" s="36"/>
      <c r="I66" s="36"/>
      <c r="J66" s="36"/>
      <c r="K66" s="36"/>
      <c r="L66" s="36"/>
      <c r="M66" s="54"/>
      <c r="N66" s="41"/>
      <c r="O66" s="41"/>
      <c r="P66" s="17"/>
      <c r="Z66"/>
    </row>
    <row r="67" spans="1:26" ht="12.75">
      <c r="A67" s="62"/>
      <c r="B67" s="17"/>
      <c r="C67" s="35"/>
      <c r="D67" s="36"/>
      <c r="E67" s="36"/>
      <c r="F67" s="35"/>
      <c r="G67" s="36"/>
      <c r="H67" s="36"/>
      <c r="I67" s="36"/>
      <c r="J67" s="36"/>
      <c r="K67" s="36"/>
      <c r="L67" s="36"/>
      <c r="M67" s="54"/>
      <c r="N67" s="41"/>
      <c r="O67" s="41"/>
      <c r="P67" s="17"/>
      <c r="Z67"/>
    </row>
    <row r="68" spans="1:26" ht="12.75">
      <c r="A68" s="62"/>
      <c r="B68" s="17"/>
      <c r="C68" s="35"/>
      <c r="D68" s="36"/>
      <c r="E68" s="36"/>
      <c r="F68" s="35"/>
      <c r="G68" s="36"/>
      <c r="H68" s="36"/>
      <c r="I68" s="36"/>
      <c r="J68" s="36"/>
      <c r="K68" s="36"/>
      <c r="L68" s="36"/>
      <c r="M68" s="54"/>
      <c r="N68" s="41"/>
      <c r="O68" s="41"/>
      <c r="P68" s="17"/>
      <c r="Z68"/>
    </row>
    <row r="69" spans="1:26" ht="12.75">
      <c r="A69" s="62"/>
      <c r="B69" s="17"/>
      <c r="C69" s="35"/>
      <c r="D69" s="36"/>
      <c r="E69" s="36"/>
      <c r="F69" s="35"/>
      <c r="G69" s="36"/>
      <c r="H69" s="36"/>
      <c r="I69" s="36"/>
      <c r="J69" s="36"/>
      <c r="K69" s="36"/>
      <c r="L69" s="36"/>
      <c r="M69" s="54"/>
      <c r="N69" s="41"/>
      <c r="O69" s="41"/>
      <c r="P69" s="17"/>
      <c r="Z69"/>
    </row>
    <row r="70" spans="1:26" ht="12.75">
      <c r="A70" s="62"/>
      <c r="B70" s="17"/>
      <c r="C70" s="35"/>
      <c r="D70" s="36"/>
      <c r="E70" s="36"/>
      <c r="F70" s="35"/>
      <c r="G70" s="36"/>
      <c r="H70" s="36"/>
      <c r="I70" s="36"/>
      <c r="J70" s="36"/>
      <c r="K70" s="36"/>
      <c r="L70" s="36"/>
      <c r="M70" s="54"/>
      <c r="N70" s="41"/>
      <c r="O70" s="41"/>
      <c r="P70" s="17"/>
      <c r="Z70"/>
    </row>
    <row r="71" spans="1:26" ht="12.75">
      <c r="A71" s="62"/>
      <c r="B71" s="17"/>
      <c r="C71" s="35"/>
      <c r="D71" s="36"/>
      <c r="E71" s="36"/>
      <c r="F71" s="35"/>
      <c r="G71" s="36"/>
      <c r="H71" s="36"/>
      <c r="I71" s="36"/>
      <c r="J71" s="36"/>
      <c r="K71" s="36"/>
      <c r="L71" s="36"/>
      <c r="M71" s="54"/>
      <c r="N71" s="41"/>
      <c r="O71" s="41"/>
      <c r="P71" s="17"/>
      <c r="Z71"/>
    </row>
    <row r="72" spans="1:26" ht="12.75">
      <c r="A72" s="62"/>
      <c r="B72" s="17"/>
      <c r="C72" s="35"/>
      <c r="D72" s="36"/>
      <c r="E72" s="36"/>
      <c r="F72" s="35"/>
      <c r="G72" s="36"/>
      <c r="H72" s="36"/>
      <c r="I72" s="36"/>
      <c r="J72" s="36"/>
      <c r="K72" s="36"/>
      <c r="L72" s="36"/>
      <c r="M72" s="54"/>
      <c r="N72" s="41"/>
      <c r="O72" s="41"/>
      <c r="P72" s="17"/>
      <c r="Z72"/>
    </row>
    <row r="73" spans="1:26" ht="12.75">
      <c r="A73" s="62"/>
      <c r="B73" s="17"/>
      <c r="C73" s="35"/>
      <c r="D73" s="36"/>
      <c r="E73" s="36"/>
      <c r="F73" s="35"/>
      <c r="G73" s="36"/>
      <c r="H73" s="36"/>
      <c r="I73" s="36"/>
      <c r="J73" s="36"/>
      <c r="K73" s="36"/>
      <c r="L73" s="36"/>
      <c r="M73" s="54"/>
      <c r="N73" s="41"/>
      <c r="O73" s="41"/>
      <c r="P73" s="17"/>
      <c r="Z73"/>
    </row>
    <row r="74" spans="1:26" ht="12.75">
      <c r="A74" s="62"/>
      <c r="B74" s="17"/>
      <c r="C74" s="35"/>
      <c r="D74" s="36"/>
      <c r="E74" s="36"/>
      <c r="F74" s="35"/>
      <c r="G74" s="36"/>
      <c r="H74" s="36"/>
      <c r="I74" s="36"/>
      <c r="J74" s="36"/>
      <c r="K74" s="36"/>
      <c r="L74" s="36"/>
      <c r="M74" s="54"/>
      <c r="N74" s="41"/>
      <c r="O74" s="41"/>
      <c r="P74" s="17"/>
      <c r="Z74"/>
    </row>
    <row r="75" spans="1:26" ht="12.75">
      <c r="A75" s="62"/>
      <c r="B75" s="17"/>
      <c r="C75" s="35"/>
      <c r="D75" s="36"/>
      <c r="E75" s="36"/>
      <c r="F75" s="35"/>
      <c r="G75" s="37"/>
      <c r="H75" s="37"/>
      <c r="I75" s="37"/>
      <c r="J75" s="37"/>
      <c r="K75" s="37"/>
      <c r="L75" s="37"/>
      <c r="M75" s="54"/>
      <c r="N75" s="41"/>
      <c r="O75" s="41"/>
      <c r="P75" s="17"/>
      <c r="Z75"/>
    </row>
    <row r="76" spans="1:26" ht="12.75">
      <c r="A76" s="62"/>
      <c r="B76" s="17"/>
      <c r="C76" s="35"/>
      <c r="D76" s="36"/>
      <c r="E76" s="36"/>
      <c r="F76" s="35"/>
      <c r="G76" s="36"/>
      <c r="H76" s="36"/>
      <c r="I76" s="36"/>
      <c r="J76" s="36"/>
      <c r="K76" s="36"/>
      <c r="L76" s="36"/>
      <c r="M76" s="54"/>
      <c r="N76" s="41"/>
      <c r="O76" s="41"/>
      <c r="P76" s="17"/>
      <c r="Z76"/>
    </row>
    <row r="77" spans="1:26" ht="12.75">
      <c r="A77" s="62"/>
      <c r="B77" s="17"/>
      <c r="C77" s="35"/>
      <c r="D77" s="36"/>
      <c r="E77" s="36"/>
      <c r="F77" s="35"/>
      <c r="G77" s="36"/>
      <c r="H77" s="36"/>
      <c r="I77" s="36"/>
      <c r="J77" s="36"/>
      <c r="K77" s="36"/>
      <c r="L77" s="36"/>
      <c r="M77" s="54"/>
      <c r="N77" s="41"/>
      <c r="O77" s="41"/>
      <c r="P77" s="17"/>
      <c r="Z77"/>
    </row>
    <row r="78" spans="1:26" ht="12.75">
      <c r="A78" s="62"/>
      <c r="B78" s="17"/>
      <c r="C78" s="35"/>
      <c r="D78" s="36"/>
      <c r="E78" s="36"/>
      <c r="F78" s="35"/>
      <c r="G78" s="36"/>
      <c r="H78" s="36"/>
      <c r="I78" s="36"/>
      <c r="J78" s="36"/>
      <c r="K78" s="36"/>
      <c r="L78" s="36"/>
      <c r="M78" s="54"/>
      <c r="N78" s="41"/>
      <c r="O78" s="41"/>
      <c r="P78" s="17"/>
      <c r="Z78"/>
    </row>
    <row r="79" spans="1:26" ht="12.75">
      <c r="A79" s="62"/>
      <c r="B79" s="17"/>
      <c r="C79" s="35"/>
      <c r="D79" s="36"/>
      <c r="E79" s="36"/>
      <c r="F79" s="35"/>
      <c r="G79" s="37"/>
      <c r="H79" s="37"/>
      <c r="I79" s="37"/>
      <c r="J79" s="37"/>
      <c r="K79" s="37"/>
      <c r="L79" s="37"/>
      <c r="M79" s="54"/>
      <c r="N79" s="41"/>
      <c r="O79" s="41"/>
      <c r="P79" s="17"/>
      <c r="Z79"/>
    </row>
    <row r="80" spans="1:26" ht="12.75">
      <c r="A80" s="62"/>
      <c r="B80" s="17"/>
      <c r="C80" s="35"/>
      <c r="D80" s="36"/>
      <c r="E80" s="36"/>
      <c r="F80" s="35"/>
      <c r="G80" s="36"/>
      <c r="H80" s="36"/>
      <c r="I80" s="36"/>
      <c r="J80" s="36"/>
      <c r="K80" s="36"/>
      <c r="L80" s="36"/>
      <c r="M80" s="54"/>
      <c r="N80" s="41"/>
      <c r="O80" s="41"/>
      <c r="P80" s="17"/>
      <c r="Z80"/>
    </row>
    <row r="81" spans="1:26" ht="12.75">
      <c r="A81" s="62"/>
      <c r="B81" s="17"/>
      <c r="C81" s="35"/>
      <c r="D81" s="36"/>
      <c r="E81" s="36"/>
      <c r="F81" s="35"/>
      <c r="G81" s="36"/>
      <c r="H81" s="36"/>
      <c r="I81" s="36"/>
      <c r="J81" s="36"/>
      <c r="K81" s="36"/>
      <c r="L81" s="36"/>
      <c r="M81" s="54"/>
      <c r="N81" s="41"/>
      <c r="O81" s="41"/>
      <c r="P81" s="17"/>
      <c r="Z81"/>
    </row>
    <row r="82" spans="1:26" ht="12.75">
      <c r="A82" s="62"/>
      <c r="B82" s="17"/>
      <c r="C82" s="35"/>
      <c r="D82" s="36"/>
      <c r="E82" s="36"/>
      <c r="F82" s="35"/>
      <c r="G82" s="37"/>
      <c r="H82" s="37"/>
      <c r="I82" s="37"/>
      <c r="J82" s="37"/>
      <c r="K82" s="37"/>
      <c r="L82" s="37"/>
      <c r="M82" s="54"/>
      <c r="N82" s="41"/>
      <c r="O82" s="41"/>
      <c r="P82" s="16"/>
      <c r="Z82"/>
    </row>
    <row r="83" spans="1:26" ht="12.75">
      <c r="A83" s="62"/>
      <c r="B83" s="17"/>
      <c r="C83" s="35"/>
      <c r="D83" s="36"/>
      <c r="E83" s="36"/>
      <c r="F83" s="35"/>
      <c r="G83" s="36"/>
      <c r="H83" s="36"/>
      <c r="I83" s="36"/>
      <c r="J83" s="36"/>
      <c r="K83" s="36"/>
      <c r="L83" s="36"/>
      <c r="M83" s="54"/>
      <c r="N83" s="41"/>
      <c r="O83" s="41"/>
      <c r="P83" s="16"/>
      <c r="Z83"/>
    </row>
    <row r="84" spans="1:26" ht="12.75">
      <c r="A84" s="62"/>
      <c r="B84" s="17"/>
      <c r="C84" s="35"/>
      <c r="D84" s="36"/>
      <c r="E84" s="36"/>
      <c r="F84" s="35"/>
      <c r="G84" s="36"/>
      <c r="H84" s="36"/>
      <c r="I84" s="36"/>
      <c r="J84" s="36"/>
      <c r="K84" s="36"/>
      <c r="L84" s="36"/>
      <c r="M84" s="54"/>
      <c r="N84" s="41"/>
      <c r="O84" s="41"/>
      <c r="P84" s="17"/>
      <c r="Z84"/>
    </row>
    <row r="85" spans="1:26" ht="12.75">
      <c r="A85" s="62"/>
      <c r="B85" s="17"/>
      <c r="C85" s="35"/>
      <c r="D85" s="36"/>
      <c r="E85" s="36"/>
      <c r="F85" s="35"/>
      <c r="G85" s="36"/>
      <c r="H85" s="36"/>
      <c r="I85" s="36"/>
      <c r="J85" s="36"/>
      <c r="K85" s="36"/>
      <c r="L85" s="36"/>
      <c r="M85" s="54"/>
      <c r="N85" s="41"/>
      <c r="O85" s="41"/>
      <c r="P85" s="17"/>
      <c r="Z85"/>
    </row>
    <row r="86" spans="1:26" ht="12.75">
      <c r="A86" s="62"/>
      <c r="B86" s="17"/>
      <c r="C86" s="35"/>
      <c r="D86" s="36"/>
      <c r="E86" s="36"/>
      <c r="F86" s="35"/>
      <c r="G86" s="37"/>
      <c r="H86" s="37"/>
      <c r="I86" s="37"/>
      <c r="J86" s="37"/>
      <c r="K86" s="37"/>
      <c r="L86" s="37"/>
      <c r="M86" s="54"/>
      <c r="N86" s="41"/>
      <c r="O86" s="41"/>
      <c r="P86" s="17"/>
      <c r="Z86"/>
    </row>
    <row r="87" spans="1:26" ht="12.75">
      <c r="A87" s="62"/>
      <c r="B87" s="17"/>
      <c r="C87" s="35"/>
      <c r="D87" s="36"/>
      <c r="E87" s="36"/>
      <c r="F87" s="35"/>
      <c r="G87" s="37"/>
      <c r="H87" s="37"/>
      <c r="I87" s="37"/>
      <c r="J87" s="37"/>
      <c r="K87" s="37"/>
      <c r="L87" s="37"/>
      <c r="M87" s="54"/>
      <c r="N87" s="41"/>
      <c r="O87" s="41"/>
      <c r="P87" s="17"/>
      <c r="Z87"/>
    </row>
    <row r="88" spans="1:26" ht="12.75">
      <c r="A88" s="62"/>
      <c r="B88" s="17"/>
      <c r="C88" s="35"/>
      <c r="D88" s="36"/>
      <c r="E88" s="36"/>
      <c r="F88" s="35"/>
      <c r="G88" s="36"/>
      <c r="H88" s="36"/>
      <c r="I88" s="36"/>
      <c r="J88" s="36"/>
      <c r="K88" s="36"/>
      <c r="L88" s="36"/>
      <c r="M88" s="54"/>
      <c r="N88" s="41"/>
      <c r="O88" s="41"/>
      <c r="P88" s="17"/>
      <c r="Z88"/>
    </row>
    <row r="89" spans="1:26" ht="12.75">
      <c r="A89" s="62"/>
      <c r="B89" s="17"/>
      <c r="C89" s="35"/>
      <c r="D89" s="36"/>
      <c r="E89" s="36"/>
      <c r="F89" s="35"/>
      <c r="G89" s="36"/>
      <c r="H89" s="36"/>
      <c r="I89" s="36"/>
      <c r="J89" s="36"/>
      <c r="K89" s="36"/>
      <c r="L89" s="36"/>
      <c r="M89" s="54"/>
      <c r="N89" s="41"/>
      <c r="O89" s="41"/>
      <c r="P89" s="17"/>
      <c r="Z89"/>
    </row>
    <row r="90" spans="1:26" ht="12.75">
      <c r="A90" s="62"/>
      <c r="B90" s="17"/>
      <c r="C90" s="35"/>
      <c r="D90" s="36"/>
      <c r="E90" s="36"/>
      <c r="F90" s="35"/>
      <c r="G90" s="36"/>
      <c r="H90" s="36"/>
      <c r="I90" s="36"/>
      <c r="J90" s="36"/>
      <c r="K90" s="36"/>
      <c r="L90" s="36"/>
      <c r="M90" s="54"/>
      <c r="N90" s="41"/>
      <c r="O90" s="41"/>
      <c r="P90" s="17"/>
      <c r="Z90"/>
    </row>
    <row r="91" spans="1:26" ht="12.75">
      <c r="A91" s="62"/>
      <c r="B91" s="17"/>
      <c r="C91" s="35"/>
      <c r="D91" s="36"/>
      <c r="E91" s="36"/>
      <c r="F91" s="35"/>
      <c r="G91" s="36"/>
      <c r="H91" s="36"/>
      <c r="I91" s="36"/>
      <c r="J91" s="36"/>
      <c r="K91" s="36"/>
      <c r="L91" s="36"/>
      <c r="M91" s="54"/>
      <c r="N91" s="41"/>
      <c r="O91" s="41"/>
      <c r="P91" s="17"/>
      <c r="Z91"/>
    </row>
    <row r="92" spans="1:26" ht="12.75">
      <c r="A92" s="62"/>
      <c r="B92" s="17"/>
      <c r="C92" s="35"/>
      <c r="D92" s="36"/>
      <c r="E92" s="36"/>
      <c r="F92" s="35"/>
      <c r="G92" s="36"/>
      <c r="H92" s="36"/>
      <c r="I92" s="36"/>
      <c r="J92" s="36"/>
      <c r="K92" s="36"/>
      <c r="L92" s="36"/>
      <c r="M92" s="54"/>
      <c r="N92" s="41"/>
      <c r="O92" s="41"/>
      <c r="P92" s="17"/>
      <c r="Z92"/>
    </row>
    <row r="93" spans="1:26" ht="12.75">
      <c r="A93" s="62"/>
      <c r="B93" s="17"/>
      <c r="C93" s="35"/>
      <c r="D93" s="36"/>
      <c r="E93" s="36"/>
      <c r="F93" s="35"/>
      <c r="G93" s="36"/>
      <c r="H93" s="36"/>
      <c r="I93" s="36"/>
      <c r="J93" s="36"/>
      <c r="K93" s="36"/>
      <c r="L93" s="36"/>
      <c r="M93" s="54"/>
      <c r="N93" s="41"/>
      <c r="O93" s="41"/>
      <c r="P93" s="17"/>
      <c r="Z93"/>
    </row>
    <row r="94" spans="1:26" ht="12.75">
      <c r="A94" s="62"/>
      <c r="B94" s="17"/>
      <c r="C94" s="35"/>
      <c r="D94" s="36"/>
      <c r="E94" s="36"/>
      <c r="F94" s="35"/>
      <c r="G94" s="36"/>
      <c r="H94" s="36"/>
      <c r="I94" s="36"/>
      <c r="J94" s="36"/>
      <c r="K94" s="36"/>
      <c r="L94" s="36"/>
      <c r="M94" s="54"/>
      <c r="N94" s="41"/>
      <c r="O94" s="41"/>
      <c r="P94" s="17"/>
      <c r="Z94"/>
    </row>
    <row r="95" spans="1:26" ht="12.75">
      <c r="A95" s="62"/>
      <c r="B95" s="17"/>
      <c r="C95" s="35"/>
      <c r="D95" s="36"/>
      <c r="E95" s="36"/>
      <c r="F95" s="35"/>
      <c r="G95" s="36"/>
      <c r="H95" s="36"/>
      <c r="I95" s="36"/>
      <c r="J95" s="36"/>
      <c r="K95" s="36"/>
      <c r="L95" s="36"/>
      <c r="M95" s="54"/>
      <c r="N95" s="41"/>
      <c r="O95" s="41"/>
      <c r="P95" s="17"/>
      <c r="Z95"/>
    </row>
    <row r="96" spans="1:26" ht="12.75">
      <c r="A96" s="62"/>
      <c r="B96" s="17"/>
      <c r="C96" s="35"/>
      <c r="D96" s="36"/>
      <c r="E96" s="36"/>
      <c r="F96" s="35"/>
      <c r="G96" s="37"/>
      <c r="H96" s="37"/>
      <c r="I96" s="37"/>
      <c r="J96" s="37"/>
      <c r="K96" s="37"/>
      <c r="L96" s="37"/>
      <c r="M96" s="54"/>
      <c r="N96" s="41"/>
      <c r="O96" s="41"/>
      <c r="P96" s="17"/>
      <c r="Z96"/>
    </row>
    <row r="97" spans="1:26" ht="12.75">
      <c r="A97" s="62"/>
      <c r="B97" s="17"/>
      <c r="C97" s="35"/>
      <c r="D97" s="36"/>
      <c r="E97" s="36"/>
      <c r="F97" s="35"/>
      <c r="G97" s="36"/>
      <c r="H97" s="36"/>
      <c r="I97" s="36"/>
      <c r="J97" s="36"/>
      <c r="K97" s="36"/>
      <c r="L97" s="36"/>
      <c r="M97" s="54"/>
      <c r="N97" s="41"/>
      <c r="O97" s="41"/>
      <c r="P97" s="17"/>
      <c r="Z97"/>
    </row>
    <row r="98" spans="1:26" ht="12.75">
      <c r="A98" s="62"/>
      <c r="B98" s="17"/>
      <c r="C98" s="35"/>
      <c r="D98" s="36"/>
      <c r="E98" s="36"/>
      <c r="F98" s="35"/>
      <c r="G98" s="36"/>
      <c r="H98" s="36"/>
      <c r="I98" s="36"/>
      <c r="J98" s="36"/>
      <c r="K98" s="36"/>
      <c r="L98" s="36"/>
      <c r="M98" s="54"/>
      <c r="N98" s="41"/>
      <c r="O98" s="41"/>
      <c r="P98" s="16"/>
      <c r="Z98"/>
    </row>
    <row r="99" spans="1:26" ht="12.75">
      <c r="A99" s="62"/>
      <c r="B99" s="17"/>
      <c r="C99" s="35"/>
      <c r="D99" s="36"/>
      <c r="E99" s="36"/>
      <c r="F99" s="35"/>
      <c r="G99" s="36"/>
      <c r="H99" s="36"/>
      <c r="I99" s="36"/>
      <c r="J99" s="36"/>
      <c r="K99" s="36"/>
      <c r="L99" s="36"/>
      <c r="M99" s="54"/>
      <c r="N99" s="41"/>
      <c r="O99" s="41"/>
      <c r="P99" s="16"/>
      <c r="Z99"/>
    </row>
    <row r="100" spans="1:26" ht="12.75">
      <c r="A100" s="62"/>
      <c r="B100" s="17"/>
      <c r="C100" s="35"/>
      <c r="D100" s="36"/>
      <c r="E100" s="36"/>
      <c r="F100" s="35"/>
      <c r="G100" s="36"/>
      <c r="H100" s="36"/>
      <c r="I100" s="36"/>
      <c r="J100" s="36"/>
      <c r="K100" s="36"/>
      <c r="L100" s="36"/>
      <c r="M100" s="54"/>
      <c r="N100" s="41"/>
      <c r="O100" s="41"/>
      <c r="P100" s="17"/>
      <c r="Z100"/>
    </row>
    <row r="101" spans="1:26" ht="12.75">
      <c r="A101" s="62"/>
      <c r="B101" s="17"/>
      <c r="C101" s="35"/>
      <c r="D101" s="36"/>
      <c r="E101" s="36"/>
      <c r="F101" s="35"/>
      <c r="G101" s="36"/>
      <c r="H101" s="36"/>
      <c r="I101" s="36"/>
      <c r="J101" s="36"/>
      <c r="K101" s="36"/>
      <c r="L101" s="36"/>
      <c r="M101" s="54"/>
      <c r="N101" s="41"/>
      <c r="O101" s="41"/>
      <c r="P101" s="17"/>
      <c r="Z101"/>
    </row>
    <row r="102" spans="1:26" ht="12.75">
      <c r="A102" s="62"/>
      <c r="B102" s="17"/>
      <c r="C102" s="35"/>
      <c r="D102" s="36"/>
      <c r="E102" s="36"/>
      <c r="F102" s="35"/>
      <c r="G102" s="36"/>
      <c r="H102" s="36"/>
      <c r="I102" s="36"/>
      <c r="J102" s="36"/>
      <c r="K102" s="36"/>
      <c r="L102" s="36"/>
      <c r="M102" s="54"/>
      <c r="N102" s="41"/>
      <c r="O102" s="41"/>
      <c r="P102" s="17"/>
      <c r="Z102"/>
    </row>
    <row r="103" spans="1:26" ht="12.75">
      <c r="A103" s="62"/>
      <c r="B103" s="17"/>
      <c r="C103" s="35"/>
      <c r="D103" s="36"/>
      <c r="E103" s="36"/>
      <c r="F103" s="35"/>
      <c r="G103" s="36"/>
      <c r="H103" s="36"/>
      <c r="I103" s="36"/>
      <c r="J103" s="36"/>
      <c r="K103" s="36"/>
      <c r="L103" s="36"/>
      <c r="M103" s="54"/>
      <c r="N103" s="41"/>
      <c r="O103" s="41"/>
      <c r="P103" s="17"/>
      <c r="Z103"/>
    </row>
    <row r="104" spans="1:26" ht="12.75">
      <c r="A104" s="62"/>
      <c r="B104" s="17"/>
      <c r="C104" s="35"/>
      <c r="D104" s="36"/>
      <c r="E104" s="36"/>
      <c r="F104" s="35"/>
      <c r="G104" s="36"/>
      <c r="H104" s="36"/>
      <c r="I104" s="36"/>
      <c r="J104" s="36"/>
      <c r="K104" s="36"/>
      <c r="L104" s="36"/>
      <c r="M104" s="54"/>
      <c r="N104" s="41"/>
      <c r="O104" s="41"/>
      <c r="P104" s="17"/>
      <c r="Z104"/>
    </row>
    <row r="105" spans="1:26" ht="12.75">
      <c r="A105" s="46"/>
      <c r="B105" s="16"/>
      <c r="C105" s="16"/>
      <c r="D105" s="46"/>
      <c r="E105" s="46"/>
      <c r="F105" s="16"/>
      <c r="G105" s="16"/>
      <c r="H105" s="16"/>
      <c r="I105" s="16"/>
      <c r="J105" s="16"/>
      <c r="K105" s="16"/>
      <c r="L105" s="16"/>
      <c r="M105" s="16"/>
      <c r="N105" s="41"/>
      <c r="O105" s="41"/>
      <c r="P105" s="17"/>
      <c r="Z105"/>
    </row>
    <row r="106" spans="1:26" ht="12.75">
      <c r="A106" s="46"/>
      <c r="B106" s="16"/>
      <c r="C106" s="16"/>
      <c r="D106" s="46"/>
      <c r="E106" s="46"/>
      <c r="F106" s="16"/>
      <c r="G106" s="16"/>
      <c r="H106" s="16"/>
      <c r="I106" s="16"/>
      <c r="J106" s="16"/>
      <c r="K106" s="16"/>
      <c r="L106" s="16"/>
      <c r="M106" s="16"/>
      <c r="N106" s="41"/>
      <c r="O106" s="41"/>
      <c r="P106" s="17"/>
      <c r="Z106"/>
    </row>
    <row r="107" spans="16:26" ht="12.75">
      <c r="P107" s="17"/>
      <c r="Z107"/>
    </row>
    <row r="108" spans="16:26" ht="12.75">
      <c r="P108" s="17"/>
      <c r="Z108"/>
    </row>
    <row r="109" spans="16:26" ht="12.75">
      <c r="P109" s="17"/>
      <c r="Z109"/>
    </row>
    <row r="110" spans="16:26" ht="12.75">
      <c r="P110" s="17"/>
      <c r="Z110"/>
    </row>
    <row r="111" spans="16:26" ht="12.75">
      <c r="P111" s="17"/>
      <c r="Z111"/>
    </row>
    <row r="112" spans="16:26" ht="12.75">
      <c r="P112" s="17"/>
      <c r="Z112"/>
    </row>
    <row r="113" spans="16:26" ht="12.75">
      <c r="P113" s="17"/>
      <c r="Z113"/>
    </row>
    <row r="114" spans="16:26" ht="12.75">
      <c r="P114" s="17"/>
      <c r="Z114"/>
    </row>
    <row r="115" spans="16:26" ht="12.75">
      <c r="P115" s="17"/>
      <c r="Z115"/>
    </row>
    <row r="116" spans="16:26" ht="12.75">
      <c r="P116" s="17"/>
      <c r="Z116"/>
    </row>
    <row r="117" spans="16:26" ht="12.75">
      <c r="P117" s="17"/>
      <c r="Z117"/>
    </row>
    <row r="118" spans="16:26" ht="12.75">
      <c r="P118" s="17"/>
      <c r="Z118"/>
    </row>
    <row r="119" spans="16:26" ht="12.75">
      <c r="P119" s="17"/>
      <c r="Z119"/>
    </row>
    <row r="120" spans="16:26" ht="12.75">
      <c r="P120" s="17"/>
      <c r="Z120"/>
    </row>
    <row r="121" spans="16:26" ht="12.75">
      <c r="P121" s="17"/>
      <c r="Z121"/>
    </row>
    <row r="122" spans="16:26" ht="12.75">
      <c r="P122" s="16"/>
      <c r="Z122"/>
    </row>
    <row r="123" spans="16:26" ht="12.75">
      <c r="P123" s="16"/>
      <c r="Z123"/>
    </row>
    <row r="124" spans="16:26" ht="12.75">
      <c r="P124" s="17"/>
      <c r="Z124"/>
    </row>
    <row r="125" spans="16:26" ht="12.75">
      <c r="P125" s="17"/>
      <c r="Z125"/>
    </row>
    <row r="126" spans="16:26" ht="12.75">
      <c r="P126" s="17"/>
      <c r="Z126"/>
    </row>
    <row r="127" spans="16:26" ht="12.75">
      <c r="P127" s="17"/>
      <c r="Z127"/>
    </row>
    <row r="128" spans="16:26" ht="12.75">
      <c r="P128" s="17"/>
      <c r="Z128"/>
    </row>
    <row r="129" spans="16:26" ht="12.75">
      <c r="P129" s="17"/>
      <c r="Z129"/>
    </row>
    <row r="130" spans="16:26" ht="12.75">
      <c r="P130" s="17"/>
      <c r="Z130"/>
    </row>
    <row r="131" spans="16:26" ht="12.75">
      <c r="P131" s="17"/>
      <c r="Z131"/>
    </row>
    <row r="132" spans="16:26" ht="12.75">
      <c r="P132" s="17"/>
      <c r="Z132"/>
    </row>
    <row r="133" spans="16:26" ht="12.75">
      <c r="P133" s="17"/>
      <c r="Z133"/>
    </row>
    <row r="134" spans="16:26" ht="12.75">
      <c r="P134" s="17"/>
      <c r="Z134"/>
    </row>
    <row r="135" spans="16:26" ht="12.75">
      <c r="P135" s="17"/>
      <c r="Z135"/>
    </row>
    <row r="136" spans="16:26" ht="12.75">
      <c r="P136" s="17"/>
      <c r="Z136"/>
    </row>
    <row r="137" spans="16:26" ht="12.75">
      <c r="P137" s="17"/>
      <c r="Z137"/>
    </row>
    <row r="138" spans="16:26" ht="12.75">
      <c r="P138" s="16"/>
      <c r="Z138"/>
    </row>
    <row r="139" spans="16:26" ht="12.75">
      <c r="P139" s="16"/>
      <c r="Z139"/>
    </row>
    <row r="140" spans="16:26" ht="12.75">
      <c r="P140" s="17"/>
      <c r="Z140"/>
    </row>
    <row r="141" spans="16:26" ht="12.75">
      <c r="P141" s="17"/>
      <c r="Z141"/>
    </row>
    <row r="142" spans="16:26" ht="12.75">
      <c r="P142" s="17"/>
      <c r="Z142"/>
    </row>
    <row r="143" spans="16:26" ht="12.75">
      <c r="P143" s="17"/>
      <c r="Z143"/>
    </row>
    <row r="144" spans="16:26" ht="12.75">
      <c r="P144" s="17"/>
      <c r="Z144"/>
    </row>
    <row r="145" spans="16:26" ht="12.75">
      <c r="P145" s="17"/>
      <c r="Z145"/>
    </row>
    <row r="146" spans="16:26" ht="12.75">
      <c r="P146" s="17"/>
      <c r="Z146"/>
    </row>
    <row r="147" spans="16:26" ht="12.75">
      <c r="P147" s="17"/>
      <c r="Z147"/>
    </row>
    <row r="148" spans="16:26" ht="12.75">
      <c r="P148" s="17"/>
      <c r="Z148"/>
    </row>
    <row r="149" spans="16:26" ht="12.75">
      <c r="P149" s="17"/>
      <c r="Z149"/>
    </row>
    <row r="150" spans="16:26" ht="12.75">
      <c r="P150" s="17"/>
      <c r="Z150"/>
    </row>
    <row r="151" spans="16:26" ht="12.75">
      <c r="P151" s="17"/>
      <c r="Z151"/>
    </row>
    <row r="152" spans="16:26" ht="12.75">
      <c r="P152" s="17"/>
      <c r="Z152"/>
    </row>
    <row r="153" spans="16:26" ht="12.75">
      <c r="P153" s="17"/>
      <c r="Z153"/>
    </row>
    <row r="154" spans="16:26" ht="12.75">
      <c r="P154" s="17"/>
      <c r="Z154"/>
    </row>
    <row r="155" spans="16:26" ht="12.75">
      <c r="P155" s="17"/>
      <c r="Z155"/>
    </row>
    <row r="156" spans="16:26" ht="12.75">
      <c r="P156" s="17"/>
      <c r="Z156"/>
    </row>
    <row r="157" spans="16:26" ht="12.75">
      <c r="P157" s="17"/>
      <c r="Z157"/>
    </row>
    <row r="158" spans="16:26" ht="12.75">
      <c r="P158" s="17"/>
      <c r="Z158"/>
    </row>
    <row r="159" spans="16:26" ht="12.75">
      <c r="P159" s="17"/>
      <c r="Z159"/>
    </row>
    <row r="160" spans="16:26" ht="12.75">
      <c r="P160" s="17"/>
      <c r="Z160"/>
    </row>
    <row r="161" spans="16:26" ht="12.75">
      <c r="P161" s="17"/>
      <c r="Z161"/>
    </row>
    <row r="162" spans="16:26" ht="12.75">
      <c r="P162" s="16"/>
      <c r="Z162"/>
    </row>
    <row r="163" spans="16:26" ht="12.75">
      <c r="P163" s="16"/>
      <c r="Z163"/>
    </row>
    <row r="164" spans="16:26" ht="12.75">
      <c r="P164" s="17"/>
      <c r="Z164"/>
    </row>
    <row r="165" spans="16:26" ht="12.75">
      <c r="P165" s="17"/>
      <c r="Z165"/>
    </row>
    <row r="166" spans="16:26" ht="12.75">
      <c r="P166" s="17"/>
      <c r="Z166"/>
    </row>
    <row r="167" spans="16:26" ht="12.75">
      <c r="P167" s="17"/>
      <c r="Z167"/>
    </row>
    <row r="168" spans="16:26" ht="12.75">
      <c r="P168" s="17"/>
      <c r="Z168"/>
    </row>
    <row r="169" spans="16:26" ht="12.75">
      <c r="P169" s="17"/>
      <c r="Z169"/>
    </row>
    <row r="170" spans="16:26" ht="12.75">
      <c r="P170" s="17"/>
      <c r="Z170"/>
    </row>
    <row r="171" spans="16:26" ht="12.75">
      <c r="P171" s="17"/>
      <c r="Z171"/>
    </row>
    <row r="172" spans="16:26" ht="12.75">
      <c r="P172" s="17"/>
      <c r="Z172"/>
    </row>
    <row r="173" spans="16:26" ht="12.75">
      <c r="P173" s="17"/>
      <c r="Z173"/>
    </row>
    <row r="174" spans="16:26" ht="12.75">
      <c r="P174" s="17"/>
      <c r="Z174"/>
    </row>
    <row r="175" spans="16:26" ht="12.75">
      <c r="P175" s="17"/>
      <c r="Z175"/>
    </row>
    <row r="176" spans="16:26" ht="12.75">
      <c r="P176" s="17"/>
      <c r="Z176"/>
    </row>
    <row r="177" spans="16:26" ht="12.75">
      <c r="P177" s="17"/>
      <c r="Z177"/>
    </row>
    <row r="178" spans="16:26" ht="12.75">
      <c r="P178" s="16"/>
      <c r="Z178"/>
    </row>
    <row r="179" spans="16:26" ht="12.75">
      <c r="P179" s="16"/>
      <c r="Z179"/>
    </row>
    <row r="180" spans="16:26" ht="12.75">
      <c r="P180" s="17"/>
      <c r="Z180"/>
    </row>
    <row r="181" spans="16:26" ht="12.75">
      <c r="P181" s="17"/>
      <c r="Z181"/>
    </row>
    <row r="182" spans="16:26" ht="12.75">
      <c r="P182" s="17"/>
      <c r="Z182"/>
    </row>
    <row r="183" spans="16:26" ht="12.75">
      <c r="P183" s="17"/>
      <c r="Z183"/>
    </row>
    <row r="184" spans="16:26" ht="12.75">
      <c r="P184" s="17"/>
      <c r="Z184"/>
    </row>
    <row r="185" spans="16:26" ht="12.75">
      <c r="P185" s="17"/>
      <c r="Z185"/>
    </row>
    <row r="186" spans="16:26" ht="12.75">
      <c r="P186" s="17"/>
      <c r="Z186"/>
    </row>
    <row r="187" spans="16:26" ht="12.75">
      <c r="P187" s="17"/>
      <c r="Z187"/>
    </row>
    <row r="188" spans="16:26" ht="12.75">
      <c r="P188" s="17"/>
      <c r="Z188"/>
    </row>
    <row r="189" spans="16:26" ht="12.75">
      <c r="P189" s="17"/>
      <c r="Z189"/>
    </row>
    <row r="190" spans="16:26" ht="12.75">
      <c r="P190" s="17"/>
      <c r="Z190"/>
    </row>
    <row r="191" spans="16:26" ht="12.75">
      <c r="P191" s="17"/>
      <c r="Z191"/>
    </row>
    <row r="192" spans="16:26" ht="12.75">
      <c r="P192" s="17"/>
      <c r="Z192"/>
    </row>
    <row r="193" spans="16:26" ht="12.75">
      <c r="P193" s="17"/>
      <c r="Z193"/>
    </row>
    <row r="194" spans="16:26" ht="12.75">
      <c r="P194" s="17"/>
      <c r="Z194"/>
    </row>
    <row r="195" spans="16:26" ht="12.75">
      <c r="P195" s="17"/>
      <c r="Z195"/>
    </row>
    <row r="196" spans="16:26" ht="12.75">
      <c r="P196" s="17"/>
      <c r="Z196"/>
    </row>
    <row r="197" spans="16:26" ht="12.75">
      <c r="P197" s="17"/>
      <c r="Z197"/>
    </row>
    <row r="198" spans="16:26" ht="12.75">
      <c r="P198" s="17"/>
      <c r="Z198"/>
    </row>
    <row r="199" spans="16:26" ht="12.75">
      <c r="P199" s="17"/>
      <c r="Z199"/>
    </row>
    <row r="200" spans="16:26" ht="12.75">
      <c r="P200" s="17"/>
      <c r="Z200"/>
    </row>
    <row r="201" spans="16:26" ht="12.75">
      <c r="P201" s="17"/>
      <c r="Z201"/>
    </row>
    <row r="202" spans="16:26" ht="12.75">
      <c r="P202" s="16"/>
      <c r="Z202"/>
    </row>
    <row r="203" spans="16:26" ht="12.75">
      <c r="P203" s="16"/>
      <c r="Z203"/>
    </row>
    <row r="204" spans="16:26" ht="12.75">
      <c r="P204" s="16"/>
      <c r="Z204"/>
    </row>
    <row r="205" spans="16:26" ht="12.75">
      <c r="P205" s="16"/>
      <c r="Z205"/>
    </row>
    <row r="206" spans="16:26" ht="12.75">
      <c r="P206" s="16"/>
      <c r="Z206"/>
    </row>
    <row r="207" spans="16:26" ht="12.75">
      <c r="P207" s="16"/>
      <c r="Z207"/>
    </row>
    <row r="208" spans="16:26" ht="12.75">
      <c r="P208" s="16"/>
      <c r="Z208"/>
    </row>
    <row r="209" spans="16:26" ht="12.75">
      <c r="P209" s="16"/>
      <c r="Z209"/>
    </row>
    <row r="210" spans="16:26" ht="12.75">
      <c r="P210" s="16"/>
      <c r="Z210"/>
    </row>
    <row r="211" spans="16:26" ht="12.75">
      <c r="P211" s="16"/>
      <c r="Z211"/>
    </row>
    <row r="212" spans="16:26" ht="12.75">
      <c r="P212" s="16"/>
      <c r="Z212"/>
    </row>
    <row r="213" spans="16:26" ht="12.75">
      <c r="P213" s="16"/>
      <c r="Z213"/>
    </row>
    <row r="214" spans="16:26" ht="12.75">
      <c r="P214" s="16"/>
      <c r="Z214"/>
    </row>
    <row r="215" spans="16:26" ht="12.75">
      <c r="P215" s="16"/>
      <c r="Z215"/>
    </row>
    <row r="216" spans="16:26" ht="12.75">
      <c r="P216" s="16"/>
      <c r="Z216"/>
    </row>
    <row r="217" spans="16:26" ht="12.75">
      <c r="P217" s="16"/>
      <c r="Z217"/>
    </row>
    <row r="218" spans="16:26" ht="12.75">
      <c r="P218" s="16"/>
      <c r="Z218"/>
    </row>
    <row r="219" spans="16:26" ht="12.75">
      <c r="P219" s="16"/>
      <c r="Z219"/>
    </row>
    <row r="220" ht="12.75">
      <c r="Z220"/>
    </row>
    <row r="221" ht="12.75">
      <c r="Z221"/>
    </row>
    <row r="222" ht="12.75">
      <c r="Z222"/>
    </row>
    <row r="223" ht="12.75">
      <c r="Z223"/>
    </row>
    <row r="224" ht="12.75">
      <c r="Z224"/>
    </row>
    <row r="225" ht="12.75">
      <c r="Z225"/>
    </row>
    <row r="226" ht="12.75">
      <c r="Z226"/>
    </row>
    <row r="227" ht="12.75">
      <c r="Z227"/>
    </row>
    <row r="228" ht="12.75">
      <c r="Z228"/>
    </row>
    <row r="229" ht="12.75">
      <c r="Z229"/>
    </row>
    <row r="230" ht="12.75">
      <c r="Z230"/>
    </row>
    <row r="231" ht="12.75">
      <c r="Z231"/>
    </row>
    <row r="232" ht="12.75">
      <c r="Z232"/>
    </row>
    <row r="233" ht="12.75">
      <c r="Z233"/>
    </row>
    <row r="234" ht="12.75">
      <c r="Z234"/>
    </row>
    <row r="235" ht="12.75">
      <c r="Z235"/>
    </row>
    <row r="236" ht="12.75">
      <c r="Z236"/>
    </row>
    <row r="237" ht="12.75">
      <c r="Z237"/>
    </row>
    <row r="238" ht="12.75">
      <c r="Z238"/>
    </row>
    <row r="239" ht="12.75">
      <c r="Z239"/>
    </row>
    <row r="240" ht="12.75">
      <c r="Z240"/>
    </row>
    <row r="241" ht="12.75">
      <c r="Z241"/>
    </row>
    <row r="242" ht="12.75">
      <c r="Z242"/>
    </row>
    <row r="243" ht="12.75">
      <c r="Z243"/>
    </row>
    <row r="244" ht="12.75">
      <c r="Z244"/>
    </row>
    <row r="245" ht="12.75">
      <c r="Z245"/>
    </row>
    <row r="246" ht="12.75">
      <c r="Z246"/>
    </row>
    <row r="247" ht="12.75">
      <c r="Z247"/>
    </row>
    <row r="248" ht="12.75">
      <c r="Z248"/>
    </row>
    <row r="249" ht="12.75">
      <c r="Z249"/>
    </row>
    <row r="250" ht="12.75">
      <c r="Z250"/>
    </row>
    <row r="251" ht="12.75">
      <c r="Z251"/>
    </row>
    <row r="252" ht="12.75">
      <c r="Z252"/>
    </row>
    <row r="253" ht="12.75">
      <c r="Z253"/>
    </row>
    <row r="254" ht="12.75">
      <c r="Z254"/>
    </row>
    <row r="255" ht="12.75">
      <c r="Z255"/>
    </row>
    <row r="256" ht="12.75">
      <c r="Z256"/>
    </row>
    <row r="257" ht="12.75">
      <c r="Z257"/>
    </row>
    <row r="258" ht="12.75">
      <c r="Z258"/>
    </row>
    <row r="259" ht="12.75">
      <c r="Z259"/>
    </row>
    <row r="260" ht="12.75">
      <c r="Z260"/>
    </row>
    <row r="261" ht="12.75">
      <c r="Z261"/>
    </row>
    <row r="262" ht="12.75">
      <c r="Z262"/>
    </row>
    <row r="263" ht="12.75">
      <c r="Z263"/>
    </row>
    <row r="264" ht="12.75">
      <c r="Z264"/>
    </row>
    <row r="265" ht="12.75">
      <c r="Z265"/>
    </row>
    <row r="266" ht="12.75">
      <c r="Z266"/>
    </row>
    <row r="267" ht="12.75">
      <c r="Z267"/>
    </row>
    <row r="268" ht="12.75">
      <c r="Z268"/>
    </row>
    <row r="269" ht="12.75">
      <c r="Z269"/>
    </row>
    <row r="270" ht="12.75">
      <c r="Z270"/>
    </row>
    <row r="271" ht="12.75">
      <c r="Z271"/>
    </row>
    <row r="272" ht="12.75">
      <c r="Z272"/>
    </row>
    <row r="273" ht="12.75">
      <c r="Z273"/>
    </row>
    <row r="274" ht="12.75">
      <c r="Z274"/>
    </row>
    <row r="275" ht="12.75">
      <c r="Z275"/>
    </row>
    <row r="276" ht="12.75">
      <c r="Z276"/>
    </row>
    <row r="277" ht="12.75">
      <c r="Z277"/>
    </row>
    <row r="278" ht="12.75">
      <c r="Z278"/>
    </row>
    <row r="279" ht="12.75">
      <c r="Z279"/>
    </row>
    <row r="280" ht="12.75">
      <c r="Z280"/>
    </row>
    <row r="281" ht="12.75">
      <c r="Z281"/>
    </row>
    <row r="282" ht="12.75">
      <c r="Z282"/>
    </row>
    <row r="283" ht="12.75">
      <c r="Z283"/>
    </row>
    <row r="284" ht="12.75">
      <c r="Z284"/>
    </row>
    <row r="285" ht="12.75">
      <c r="Z285"/>
    </row>
    <row r="286" ht="12.75">
      <c r="Z286"/>
    </row>
    <row r="287" ht="12.75">
      <c r="Z287"/>
    </row>
    <row r="288" ht="12.75">
      <c r="Z288"/>
    </row>
    <row r="289" ht="12.75">
      <c r="Z289"/>
    </row>
    <row r="290" ht="12.75">
      <c r="Z290"/>
    </row>
    <row r="291" ht="12.75">
      <c r="Z291"/>
    </row>
    <row r="292" ht="12.75">
      <c r="Z292"/>
    </row>
    <row r="293" ht="12.75">
      <c r="Z293"/>
    </row>
    <row r="294" ht="12.75">
      <c r="Z294"/>
    </row>
    <row r="295" ht="12.75">
      <c r="Z295"/>
    </row>
    <row r="296" ht="12.75">
      <c r="Z296"/>
    </row>
    <row r="297" ht="12.75">
      <c r="Z297"/>
    </row>
    <row r="298" ht="12.75">
      <c r="Z298"/>
    </row>
    <row r="299" ht="12.75">
      <c r="Z299"/>
    </row>
    <row r="300" ht="12.75">
      <c r="Z300"/>
    </row>
  </sheetData>
  <sheetProtection/>
  <mergeCells count="1">
    <mergeCell ref="C1:M1"/>
  </mergeCells>
  <printOptions/>
  <pageMargins left="0.35" right="0.17" top="0.79" bottom="0.2" header="0.18" footer="0"/>
  <pageSetup fitToHeight="2" fitToWidth="1" horizontalDpi="600" verticalDpi="600" orientation="landscape" paperSize="9" scale="76" r:id="rId1"/>
  <headerFooter alignWithMargins="0">
    <oddFooter>&amp;R&amp;D, &amp;T</oddFooter>
  </headerFooter>
  <colBreaks count="1" manualBreakCount="1">
    <brk id="14" max="4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1">
    <pageSetUpPr fitToPage="1"/>
  </sheetPr>
  <dimension ref="A1:X30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875" style="5" customWidth="1"/>
    <col min="2" max="2" width="0.6171875" style="0" customWidth="1"/>
    <col min="3" max="3" width="20.375" style="0" customWidth="1"/>
    <col min="4" max="4" width="7.25390625" style="5" customWidth="1"/>
    <col min="5" max="5" width="7.625" style="5" customWidth="1"/>
    <col min="6" max="6" width="16.25390625" style="0" customWidth="1"/>
    <col min="7" max="8" width="6.125" style="0" bestFit="1" customWidth="1"/>
    <col min="9" max="10" width="6.125" style="0" customWidth="1"/>
    <col min="11" max="11" width="9.75390625" style="0" customWidth="1"/>
    <col min="12" max="12" width="2.00390625" style="40" customWidth="1"/>
    <col min="13" max="13" width="3.625" style="40" customWidth="1"/>
    <col min="14" max="14" width="3.625" style="0" customWidth="1"/>
    <col min="16" max="16" width="24.375" style="0" customWidth="1"/>
    <col min="17" max="20" width="5.75390625" style="0" customWidth="1"/>
    <col min="22" max="22" width="9.125" style="19" customWidth="1"/>
  </cols>
  <sheetData>
    <row r="1" spans="3:24" ht="24.75">
      <c r="C1" s="87" t="s">
        <v>50</v>
      </c>
      <c r="D1" s="87"/>
      <c r="E1" s="87"/>
      <c r="F1" s="88"/>
      <c r="G1" s="88"/>
      <c r="H1" s="88"/>
      <c r="I1" s="88"/>
      <c r="J1" s="88"/>
      <c r="K1" s="88"/>
      <c r="L1" s="39"/>
      <c r="M1" s="39"/>
      <c r="N1" s="43"/>
      <c r="O1" s="44"/>
      <c r="P1" s="89" t="s">
        <v>51</v>
      </c>
      <c r="Q1" s="89"/>
      <c r="R1" s="89"/>
      <c r="S1" s="90"/>
      <c r="T1" s="90"/>
      <c r="U1" s="90"/>
      <c r="V1" s="90"/>
      <c r="W1" s="90"/>
      <c r="X1" s="90"/>
    </row>
    <row r="2" spans="5:20" ht="12.75">
      <c r="E2"/>
      <c r="F2" s="5"/>
      <c r="H2" s="5"/>
      <c r="J2" s="5"/>
      <c r="L2" s="56"/>
      <c r="N2" s="5"/>
      <c r="P2" s="5"/>
      <c r="Q2" s="5"/>
      <c r="S2" s="5"/>
      <c r="T2" s="5"/>
    </row>
    <row r="3" spans="7:21" ht="13.5" thickBot="1">
      <c r="G3" s="5"/>
      <c r="I3" s="5"/>
      <c r="K3" s="5"/>
      <c r="M3" s="56"/>
      <c r="O3" s="5"/>
      <c r="Q3" s="5"/>
      <c r="S3" s="5"/>
      <c r="U3" s="5"/>
    </row>
    <row r="4" spans="3:22" ht="15" thickBot="1">
      <c r="C4" s="53" t="s">
        <v>9</v>
      </c>
      <c r="D4" s="31" t="s">
        <v>10</v>
      </c>
      <c r="E4" s="31" t="s">
        <v>5</v>
      </c>
      <c r="F4" s="22" t="s">
        <v>0</v>
      </c>
      <c r="G4" s="1" t="s">
        <v>1</v>
      </c>
      <c r="H4" s="2" t="s">
        <v>2</v>
      </c>
      <c r="I4" s="1" t="s">
        <v>6</v>
      </c>
      <c r="J4" s="2" t="s">
        <v>7</v>
      </c>
      <c r="K4" s="3" t="s">
        <v>3</v>
      </c>
      <c r="N4" s="4">
        <v>1</v>
      </c>
      <c r="O4" s="6" t="s">
        <v>4</v>
      </c>
      <c r="P4" s="7" t="s">
        <v>13</v>
      </c>
      <c r="V4"/>
    </row>
    <row r="5" spans="1:22" ht="12.75">
      <c r="A5" s="61">
        <v>1</v>
      </c>
      <c r="B5" s="4"/>
      <c r="C5" s="57" t="s">
        <v>36</v>
      </c>
      <c r="D5" s="58">
        <v>1972</v>
      </c>
      <c r="E5" s="58">
        <v>215</v>
      </c>
      <c r="F5" s="59" t="s">
        <v>14</v>
      </c>
      <c r="G5" s="67">
        <v>95</v>
      </c>
      <c r="H5" s="68">
        <v>96</v>
      </c>
      <c r="I5" s="68">
        <v>95</v>
      </c>
      <c r="J5" s="69">
        <v>96</v>
      </c>
      <c r="K5" s="60">
        <f aca="true" t="shared" si="0" ref="K5:K17">SUM(G5:J5)</f>
        <v>382</v>
      </c>
      <c r="L5" s="51"/>
      <c r="N5" s="4"/>
      <c r="O5" s="8"/>
      <c r="P5" s="4"/>
      <c r="Q5" s="9" t="s">
        <v>1</v>
      </c>
      <c r="R5" s="9" t="s">
        <v>2</v>
      </c>
      <c r="S5" s="9" t="s">
        <v>6</v>
      </c>
      <c r="T5" s="9" t="s">
        <v>7</v>
      </c>
      <c r="U5" s="10" t="s">
        <v>3</v>
      </c>
      <c r="V5"/>
    </row>
    <row r="6" spans="1:22" ht="12.75">
      <c r="A6" s="61">
        <v>2</v>
      </c>
      <c r="B6" s="4"/>
      <c r="C6" s="23" t="s">
        <v>41</v>
      </c>
      <c r="D6" s="24">
        <v>1988</v>
      </c>
      <c r="E6" s="24">
        <v>320</v>
      </c>
      <c r="F6" s="25" t="s">
        <v>13</v>
      </c>
      <c r="G6" s="28">
        <v>97</v>
      </c>
      <c r="H6" s="29">
        <v>93</v>
      </c>
      <c r="I6" s="29">
        <v>97</v>
      </c>
      <c r="J6" s="33">
        <v>95</v>
      </c>
      <c r="K6" s="60">
        <f t="shared" si="0"/>
        <v>382</v>
      </c>
      <c r="L6" s="51"/>
      <c r="N6" s="4"/>
      <c r="O6" s="47">
        <v>322</v>
      </c>
      <c r="P6" s="20" t="s">
        <v>21</v>
      </c>
      <c r="Q6" s="18">
        <v>94</v>
      </c>
      <c r="R6" s="18">
        <v>93</v>
      </c>
      <c r="S6" s="18">
        <v>94</v>
      </c>
      <c r="T6" s="18">
        <v>99</v>
      </c>
      <c r="U6" s="13">
        <f>SUM(Q6:T6)</f>
        <v>380</v>
      </c>
      <c r="V6"/>
    </row>
    <row r="7" spans="1:22" ht="12.75">
      <c r="A7" s="61">
        <v>3</v>
      </c>
      <c r="B7" s="4"/>
      <c r="C7" s="23" t="s">
        <v>21</v>
      </c>
      <c r="D7" s="24">
        <v>1992</v>
      </c>
      <c r="E7" s="24">
        <v>322</v>
      </c>
      <c r="F7" s="25" t="s">
        <v>13</v>
      </c>
      <c r="G7" s="26">
        <v>94</v>
      </c>
      <c r="H7" s="27">
        <v>93</v>
      </c>
      <c r="I7" s="27">
        <v>94</v>
      </c>
      <c r="J7" s="32">
        <v>99</v>
      </c>
      <c r="K7" s="60">
        <f t="shared" si="0"/>
        <v>380</v>
      </c>
      <c r="L7" s="51"/>
      <c r="M7" s="41"/>
      <c r="N7" s="4"/>
      <c r="O7" s="47">
        <v>324</v>
      </c>
      <c r="P7" s="20" t="s">
        <v>60</v>
      </c>
      <c r="Q7" s="12">
        <v>93</v>
      </c>
      <c r="R7" s="12">
        <v>95</v>
      </c>
      <c r="S7" s="12">
        <v>91</v>
      </c>
      <c r="T7" s="12">
        <v>96</v>
      </c>
      <c r="U7" s="13">
        <f>SUM(Q7:T7)</f>
        <v>375</v>
      </c>
      <c r="V7"/>
    </row>
    <row r="8" spans="1:22" ht="13.5" thickBot="1">
      <c r="A8" s="61">
        <v>4</v>
      </c>
      <c r="B8" s="4"/>
      <c r="C8" s="23" t="s">
        <v>26</v>
      </c>
      <c r="D8" s="24">
        <v>1990</v>
      </c>
      <c r="E8" s="24">
        <v>225</v>
      </c>
      <c r="F8" s="25" t="s">
        <v>17</v>
      </c>
      <c r="G8" s="28">
        <v>93</v>
      </c>
      <c r="H8" s="29">
        <v>96</v>
      </c>
      <c r="I8" s="29">
        <v>94</v>
      </c>
      <c r="J8" s="33">
        <v>96</v>
      </c>
      <c r="K8" s="52">
        <f t="shared" si="0"/>
        <v>379</v>
      </c>
      <c r="L8" s="51"/>
      <c r="N8" s="4"/>
      <c r="O8" s="48">
        <v>320</v>
      </c>
      <c r="P8" s="21" t="s">
        <v>41</v>
      </c>
      <c r="Q8" s="14">
        <v>97</v>
      </c>
      <c r="R8" s="14">
        <v>93</v>
      </c>
      <c r="S8" s="14">
        <v>97</v>
      </c>
      <c r="T8" s="14">
        <v>95</v>
      </c>
      <c r="U8" s="13">
        <f>SUM(Q8:T8)</f>
        <v>382</v>
      </c>
      <c r="V8"/>
    </row>
    <row r="9" spans="1:22" ht="13.5" thickBot="1">
      <c r="A9" s="61">
        <v>5</v>
      </c>
      <c r="B9" s="4"/>
      <c r="C9" s="23" t="s">
        <v>38</v>
      </c>
      <c r="D9" s="24">
        <v>1965</v>
      </c>
      <c r="E9" s="24">
        <v>218</v>
      </c>
      <c r="F9" s="25" t="s">
        <v>14</v>
      </c>
      <c r="G9" s="28">
        <v>94</v>
      </c>
      <c r="H9" s="29">
        <v>95</v>
      </c>
      <c r="I9" s="29">
        <v>91</v>
      </c>
      <c r="J9" s="33">
        <v>96</v>
      </c>
      <c r="K9" s="52">
        <f t="shared" si="0"/>
        <v>376</v>
      </c>
      <c r="L9" s="51"/>
      <c r="N9" s="4"/>
      <c r="O9" s="18"/>
      <c r="P9" s="11"/>
      <c r="Q9" s="12"/>
      <c r="R9" s="12"/>
      <c r="S9" s="12"/>
      <c r="T9" s="12"/>
      <c r="U9" s="15">
        <f>SUM(U6:U8)</f>
        <v>1137</v>
      </c>
      <c r="V9"/>
    </row>
    <row r="10" spans="1:22" ht="13.5" thickTop="1">
      <c r="A10" s="61">
        <v>6</v>
      </c>
      <c r="B10" s="4"/>
      <c r="C10" s="23" t="s">
        <v>60</v>
      </c>
      <c r="D10" s="24">
        <v>1988</v>
      </c>
      <c r="E10" s="24">
        <v>324</v>
      </c>
      <c r="F10" s="25" t="s">
        <v>13</v>
      </c>
      <c r="G10" s="26">
        <v>93</v>
      </c>
      <c r="H10" s="27">
        <v>95</v>
      </c>
      <c r="I10" s="27">
        <v>91</v>
      </c>
      <c r="J10" s="32">
        <v>96</v>
      </c>
      <c r="K10" s="60">
        <f t="shared" si="0"/>
        <v>375</v>
      </c>
      <c r="L10" s="51"/>
      <c r="N10" s="4"/>
      <c r="V10"/>
    </row>
    <row r="11" spans="1:22" ht="13.5" thickBot="1">
      <c r="A11" s="61">
        <v>7</v>
      </c>
      <c r="B11" s="4"/>
      <c r="C11" s="23" t="s">
        <v>31</v>
      </c>
      <c r="D11" s="24"/>
      <c r="E11" s="24">
        <v>214</v>
      </c>
      <c r="F11" s="25" t="s">
        <v>30</v>
      </c>
      <c r="G11" s="28">
        <v>94</v>
      </c>
      <c r="H11" s="29">
        <v>93</v>
      </c>
      <c r="I11" s="29">
        <v>94</v>
      </c>
      <c r="J11" s="33">
        <v>94</v>
      </c>
      <c r="K11" s="52">
        <f t="shared" si="0"/>
        <v>375</v>
      </c>
      <c r="L11" s="51"/>
      <c r="M11" s="41"/>
      <c r="N11" s="4"/>
      <c r="V11"/>
    </row>
    <row r="12" spans="1:22" ht="13.5" thickBot="1">
      <c r="A12" s="61">
        <v>8</v>
      </c>
      <c r="B12" s="4"/>
      <c r="C12" s="23" t="s">
        <v>35</v>
      </c>
      <c r="D12" s="24">
        <v>1967</v>
      </c>
      <c r="E12" s="24">
        <v>223</v>
      </c>
      <c r="F12" s="25" t="s">
        <v>14</v>
      </c>
      <c r="G12" s="28">
        <v>90</v>
      </c>
      <c r="H12" s="29">
        <v>93</v>
      </c>
      <c r="I12" s="29">
        <v>92</v>
      </c>
      <c r="J12" s="33">
        <v>96</v>
      </c>
      <c r="K12" s="60">
        <f t="shared" si="0"/>
        <v>371</v>
      </c>
      <c r="L12" s="51"/>
      <c r="N12" s="4">
        <v>2</v>
      </c>
      <c r="O12" s="6" t="s">
        <v>4</v>
      </c>
      <c r="P12" s="7" t="s">
        <v>14</v>
      </c>
      <c r="V12"/>
    </row>
    <row r="13" spans="1:22" ht="12.75">
      <c r="A13" s="61">
        <v>9</v>
      </c>
      <c r="B13" s="4"/>
      <c r="C13" s="23" t="s">
        <v>16</v>
      </c>
      <c r="D13" s="24">
        <v>1964</v>
      </c>
      <c r="E13" s="24">
        <v>221</v>
      </c>
      <c r="F13" s="25" t="s">
        <v>17</v>
      </c>
      <c r="G13" s="28">
        <v>88</v>
      </c>
      <c r="H13" s="29">
        <v>94</v>
      </c>
      <c r="I13" s="29">
        <v>93</v>
      </c>
      <c r="J13" s="33">
        <v>95</v>
      </c>
      <c r="K13" s="52">
        <f t="shared" si="0"/>
        <v>370</v>
      </c>
      <c r="L13" s="51"/>
      <c r="N13" s="4"/>
      <c r="O13" s="8"/>
      <c r="P13" s="4"/>
      <c r="Q13" s="9" t="s">
        <v>1</v>
      </c>
      <c r="R13" s="9" t="s">
        <v>2</v>
      </c>
      <c r="S13" s="9" t="s">
        <v>6</v>
      </c>
      <c r="T13" s="9" t="s">
        <v>7</v>
      </c>
      <c r="U13" s="10" t="s">
        <v>3</v>
      </c>
      <c r="V13"/>
    </row>
    <row r="14" spans="1:22" ht="12.75">
      <c r="A14" s="61">
        <v>10</v>
      </c>
      <c r="B14" s="4"/>
      <c r="C14" s="23" t="s">
        <v>24</v>
      </c>
      <c r="D14" s="24">
        <v>1978</v>
      </c>
      <c r="E14" s="24">
        <v>220</v>
      </c>
      <c r="F14" s="25" t="s">
        <v>14</v>
      </c>
      <c r="G14" s="26">
        <v>92</v>
      </c>
      <c r="H14" s="27">
        <v>89</v>
      </c>
      <c r="I14" s="27">
        <v>96</v>
      </c>
      <c r="J14" s="32">
        <v>90</v>
      </c>
      <c r="K14" s="60">
        <f t="shared" si="0"/>
        <v>367</v>
      </c>
      <c r="L14" s="51"/>
      <c r="N14" s="4"/>
      <c r="O14" s="47">
        <v>215</v>
      </c>
      <c r="P14" s="20" t="s">
        <v>36</v>
      </c>
      <c r="Q14" s="18">
        <v>95</v>
      </c>
      <c r="R14" s="18">
        <v>96</v>
      </c>
      <c r="S14" s="18">
        <v>95</v>
      </c>
      <c r="T14" s="18">
        <v>96</v>
      </c>
      <c r="U14" s="13">
        <f>SUM(Q14:T14)</f>
        <v>382</v>
      </c>
      <c r="V14"/>
    </row>
    <row r="15" spans="1:22" ht="12.75">
      <c r="A15" s="61">
        <v>11</v>
      </c>
      <c r="B15" s="4"/>
      <c r="C15" s="23" t="s">
        <v>45</v>
      </c>
      <c r="D15" s="24">
        <v>1993</v>
      </c>
      <c r="E15" s="24">
        <v>124</v>
      </c>
      <c r="F15" s="25" t="s">
        <v>30</v>
      </c>
      <c r="G15" s="28">
        <v>92</v>
      </c>
      <c r="H15" s="29">
        <v>86</v>
      </c>
      <c r="I15" s="29">
        <v>91</v>
      </c>
      <c r="J15" s="33">
        <v>92</v>
      </c>
      <c r="K15" s="52">
        <f t="shared" si="0"/>
        <v>361</v>
      </c>
      <c r="L15" s="51"/>
      <c r="N15" s="4"/>
      <c r="O15" s="47">
        <v>218</v>
      </c>
      <c r="P15" s="20" t="s">
        <v>38</v>
      </c>
      <c r="Q15" s="12">
        <v>94</v>
      </c>
      <c r="R15" s="12">
        <v>95</v>
      </c>
      <c r="S15" s="12">
        <v>91</v>
      </c>
      <c r="T15" s="12">
        <v>96</v>
      </c>
      <c r="U15" s="13">
        <f>SUM(Q15:T15)</f>
        <v>376</v>
      </c>
      <c r="V15"/>
    </row>
    <row r="16" spans="1:22" ht="13.5" thickBot="1">
      <c r="A16" s="61">
        <v>12</v>
      </c>
      <c r="B16" s="17"/>
      <c r="C16" s="23" t="s">
        <v>39</v>
      </c>
      <c r="D16" s="24">
        <v>1994</v>
      </c>
      <c r="E16" s="24">
        <v>224</v>
      </c>
      <c r="F16" s="25" t="s">
        <v>30</v>
      </c>
      <c r="G16" s="28">
        <v>93</v>
      </c>
      <c r="H16" s="29">
        <v>90</v>
      </c>
      <c r="I16" s="29">
        <v>90</v>
      </c>
      <c r="J16" s="33">
        <v>84</v>
      </c>
      <c r="K16" s="60">
        <f t="shared" si="0"/>
        <v>357</v>
      </c>
      <c r="L16" s="41"/>
      <c r="N16" s="4"/>
      <c r="O16" s="48">
        <v>220</v>
      </c>
      <c r="P16" s="21" t="s">
        <v>24</v>
      </c>
      <c r="Q16" s="14">
        <v>92</v>
      </c>
      <c r="R16" s="14">
        <v>89</v>
      </c>
      <c r="S16" s="14">
        <v>96</v>
      </c>
      <c r="T16" s="14">
        <v>90</v>
      </c>
      <c r="U16" s="13">
        <f>SUM(Q16:T16)</f>
        <v>367</v>
      </c>
      <c r="V16"/>
    </row>
    <row r="17" spans="1:22" ht="13.5" thickBot="1">
      <c r="A17" s="61">
        <v>13</v>
      </c>
      <c r="B17" s="17"/>
      <c r="C17" s="75" t="s">
        <v>46</v>
      </c>
      <c r="D17" s="76">
        <v>1997</v>
      </c>
      <c r="E17" s="76">
        <v>219</v>
      </c>
      <c r="F17" s="77" t="s">
        <v>17</v>
      </c>
      <c r="G17" s="82">
        <v>92</v>
      </c>
      <c r="H17" s="83">
        <v>88</v>
      </c>
      <c r="I17" s="83">
        <v>83</v>
      </c>
      <c r="J17" s="84">
        <v>91</v>
      </c>
      <c r="K17" s="85">
        <f t="shared" si="0"/>
        <v>354</v>
      </c>
      <c r="L17" s="41"/>
      <c r="N17" s="4"/>
      <c r="O17" s="18"/>
      <c r="P17" s="11"/>
      <c r="Q17" s="12"/>
      <c r="R17" s="12"/>
      <c r="S17" s="12"/>
      <c r="T17" s="12"/>
      <c r="U17" s="15">
        <f>SUM(U14:U16)</f>
        <v>1125</v>
      </c>
      <c r="V17"/>
    </row>
    <row r="18" spans="1:22" ht="12.75">
      <c r="A18" s="62"/>
      <c r="B18" s="17"/>
      <c r="C18" s="35"/>
      <c r="D18" s="36"/>
      <c r="E18" s="36"/>
      <c r="F18" s="35"/>
      <c r="G18" s="37"/>
      <c r="H18" s="37"/>
      <c r="I18" s="37"/>
      <c r="J18" s="37"/>
      <c r="K18" s="54"/>
      <c r="L18" s="41"/>
      <c r="V18"/>
    </row>
    <row r="19" spans="1:22" ht="13.5" thickBot="1">
      <c r="A19" s="62"/>
      <c r="B19" s="17"/>
      <c r="C19" s="35"/>
      <c r="D19" s="36"/>
      <c r="E19" s="36"/>
      <c r="F19" s="35"/>
      <c r="G19" s="37"/>
      <c r="H19" s="37"/>
      <c r="I19" s="37"/>
      <c r="J19" s="37"/>
      <c r="K19" s="66"/>
      <c r="L19" s="41"/>
      <c r="V19"/>
    </row>
    <row r="20" spans="1:22" ht="13.5" thickBot="1">
      <c r="A20" s="62"/>
      <c r="B20" s="17"/>
      <c r="C20" s="35"/>
      <c r="D20" s="36"/>
      <c r="E20" s="36"/>
      <c r="F20" s="35"/>
      <c r="G20" s="37"/>
      <c r="H20" s="37"/>
      <c r="I20" s="37"/>
      <c r="J20" s="37"/>
      <c r="K20" s="54"/>
      <c r="L20" s="41"/>
      <c r="N20" s="4">
        <v>3</v>
      </c>
      <c r="O20" s="6" t="s">
        <v>4</v>
      </c>
      <c r="P20" s="7" t="s">
        <v>17</v>
      </c>
      <c r="V20"/>
    </row>
    <row r="21" spans="1:22" ht="12.75">
      <c r="A21" s="62"/>
      <c r="B21" s="17"/>
      <c r="C21" s="35"/>
      <c r="D21" s="36"/>
      <c r="E21" s="36"/>
      <c r="F21" s="35"/>
      <c r="G21" s="36"/>
      <c r="H21" s="36"/>
      <c r="I21" s="36"/>
      <c r="J21" s="36"/>
      <c r="K21" s="66"/>
      <c r="L21" s="41"/>
      <c r="N21" s="4"/>
      <c r="O21" s="8"/>
      <c r="P21" s="4"/>
      <c r="Q21" s="9" t="s">
        <v>1</v>
      </c>
      <c r="R21" s="9" t="s">
        <v>2</v>
      </c>
      <c r="S21" s="9" t="s">
        <v>6</v>
      </c>
      <c r="T21" s="9" t="s">
        <v>7</v>
      </c>
      <c r="U21" s="10" t="s">
        <v>3</v>
      </c>
      <c r="V21"/>
    </row>
    <row r="22" spans="1:22" ht="12.75">
      <c r="A22" s="62"/>
      <c r="B22" s="17"/>
      <c r="C22" s="35"/>
      <c r="D22" s="36"/>
      <c r="E22" s="36"/>
      <c r="F22" s="35"/>
      <c r="G22" s="36"/>
      <c r="H22" s="36"/>
      <c r="I22" s="36"/>
      <c r="J22" s="36"/>
      <c r="K22" s="66"/>
      <c r="L22" s="41"/>
      <c r="M22" s="41"/>
      <c r="N22" s="4"/>
      <c r="O22" s="47">
        <v>221</v>
      </c>
      <c r="P22" s="20" t="s">
        <v>16</v>
      </c>
      <c r="Q22" s="18">
        <v>88</v>
      </c>
      <c r="R22" s="18">
        <v>94</v>
      </c>
      <c r="S22" s="18">
        <v>93</v>
      </c>
      <c r="T22" s="18">
        <v>95</v>
      </c>
      <c r="U22" s="13">
        <f>SUM(Q22:T22)</f>
        <v>370</v>
      </c>
      <c r="V22"/>
    </row>
    <row r="23" spans="1:22" ht="12.75">
      <c r="A23" s="62"/>
      <c r="B23" s="17"/>
      <c r="C23" s="35"/>
      <c r="D23" s="36"/>
      <c r="E23" s="36"/>
      <c r="F23" s="35"/>
      <c r="G23" s="36"/>
      <c r="H23" s="36"/>
      <c r="I23" s="36"/>
      <c r="J23" s="36"/>
      <c r="K23" s="66"/>
      <c r="L23" s="41"/>
      <c r="N23" s="4"/>
      <c r="O23" s="47">
        <v>225</v>
      </c>
      <c r="P23" s="20" t="s">
        <v>26</v>
      </c>
      <c r="Q23" s="12">
        <v>93</v>
      </c>
      <c r="R23" s="12">
        <v>96</v>
      </c>
      <c r="S23" s="12">
        <v>94</v>
      </c>
      <c r="T23" s="12">
        <v>96</v>
      </c>
      <c r="U23" s="13">
        <f>SUM(Q23:T23)</f>
        <v>379</v>
      </c>
      <c r="V23"/>
    </row>
    <row r="24" spans="1:22" ht="13.5" thickBot="1">
      <c r="A24" s="62"/>
      <c r="B24" s="17"/>
      <c r="C24" s="35"/>
      <c r="D24" s="36"/>
      <c r="E24" s="36"/>
      <c r="F24" s="35"/>
      <c r="G24" s="37"/>
      <c r="H24" s="37"/>
      <c r="I24" s="37"/>
      <c r="J24" s="37"/>
      <c r="K24" s="54"/>
      <c r="L24" s="41"/>
      <c r="M24" s="41"/>
      <c r="N24" s="4"/>
      <c r="O24" s="48">
        <v>219</v>
      </c>
      <c r="P24" s="21" t="s">
        <v>46</v>
      </c>
      <c r="Q24" s="14">
        <v>92</v>
      </c>
      <c r="R24" s="14">
        <v>88</v>
      </c>
      <c r="S24" s="14">
        <v>83</v>
      </c>
      <c r="T24" s="14">
        <v>91</v>
      </c>
      <c r="U24" s="13">
        <f>SUM(Q24:T24)</f>
        <v>354</v>
      </c>
      <c r="V24"/>
    </row>
    <row r="25" spans="1:22" ht="13.5" thickBot="1">
      <c r="A25" s="62"/>
      <c r="B25" s="17"/>
      <c r="C25" s="35"/>
      <c r="D25" s="36"/>
      <c r="E25" s="36"/>
      <c r="F25" s="35"/>
      <c r="G25" s="37"/>
      <c r="H25" s="37"/>
      <c r="I25" s="37"/>
      <c r="J25" s="37"/>
      <c r="K25" s="54"/>
      <c r="L25" s="41"/>
      <c r="N25" s="4"/>
      <c r="O25" s="18"/>
      <c r="P25" s="11"/>
      <c r="Q25" s="12"/>
      <c r="R25" s="12"/>
      <c r="S25" s="12"/>
      <c r="T25" s="12"/>
      <c r="U25" s="15">
        <f>SUM(U22:U24)</f>
        <v>1103</v>
      </c>
      <c r="V25"/>
    </row>
    <row r="26" spans="1:22" ht="13.5" thickTop="1">
      <c r="A26" s="62"/>
      <c r="B26" s="17"/>
      <c r="C26" s="35"/>
      <c r="D26" s="36"/>
      <c r="E26" s="36"/>
      <c r="F26" s="35"/>
      <c r="G26" s="36"/>
      <c r="H26" s="36"/>
      <c r="I26" s="36"/>
      <c r="J26" s="36"/>
      <c r="K26" s="66"/>
      <c r="L26" s="41"/>
      <c r="M26" s="41"/>
      <c r="N26" s="4"/>
      <c r="V26"/>
    </row>
    <row r="27" spans="1:22" ht="13.5" thickBot="1">
      <c r="A27" s="62"/>
      <c r="B27" s="17"/>
      <c r="C27" s="35"/>
      <c r="D27" s="36"/>
      <c r="E27" s="36"/>
      <c r="F27" s="35"/>
      <c r="G27" s="36"/>
      <c r="H27" s="36"/>
      <c r="I27" s="36"/>
      <c r="J27" s="36"/>
      <c r="K27" s="66"/>
      <c r="L27" s="41"/>
      <c r="M27" s="41"/>
      <c r="N27" s="17"/>
      <c r="V27"/>
    </row>
    <row r="28" spans="1:22" ht="13.5" thickBot="1">
      <c r="A28" s="62"/>
      <c r="B28" s="17"/>
      <c r="C28" s="35"/>
      <c r="D28" s="36"/>
      <c r="E28" s="36"/>
      <c r="F28" s="35"/>
      <c r="G28" s="36"/>
      <c r="H28" s="36"/>
      <c r="I28" s="36"/>
      <c r="J28" s="36"/>
      <c r="K28" s="66"/>
      <c r="L28" s="41"/>
      <c r="M28" s="41"/>
      <c r="N28" s="4">
        <v>4</v>
      </c>
      <c r="O28" s="6" t="s">
        <v>4</v>
      </c>
      <c r="P28" s="7" t="s">
        <v>30</v>
      </c>
      <c r="V28"/>
    </row>
    <row r="29" spans="1:22" ht="12.75">
      <c r="A29" s="62"/>
      <c r="B29" s="17"/>
      <c r="C29" s="35"/>
      <c r="D29" s="36"/>
      <c r="E29" s="36"/>
      <c r="F29" s="35"/>
      <c r="G29" s="36"/>
      <c r="H29" s="36"/>
      <c r="I29" s="36"/>
      <c r="J29" s="36"/>
      <c r="K29" s="66"/>
      <c r="L29" s="41"/>
      <c r="M29" s="41"/>
      <c r="N29" s="4"/>
      <c r="O29" s="8"/>
      <c r="P29" s="4"/>
      <c r="Q29" s="9" t="s">
        <v>1</v>
      </c>
      <c r="R29" s="9" t="s">
        <v>2</v>
      </c>
      <c r="S29" s="9" t="s">
        <v>6</v>
      </c>
      <c r="T29" s="9" t="s">
        <v>7</v>
      </c>
      <c r="U29" s="10" t="s">
        <v>3</v>
      </c>
      <c r="V29"/>
    </row>
    <row r="30" spans="1:22" ht="12.75">
      <c r="A30" s="62"/>
      <c r="B30" s="17"/>
      <c r="C30" s="35"/>
      <c r="D30" s="36"/>
      <c r="E30" s="36"/>
      <c r="F30" s="35"/>
      <c r="G30" s="36"/>
      <c r="H30" s="36"/>
      <c r="I30" s="36"/>
      <c r="J30" s="36"/>
      <c r="K30" s="66"/>
      <c r="L30" s="41"/>
      <c r="M30" s="41"/>
      <c r="N30" s="4"/>
      <c r="O30" s="47">
        <v>214</v>
      </c>
      <c r="P30" s="20" t="s">
        <v>31</v>
      </c>
      <c r="Q30" s="18">
        <v>94</v>
      </c>
      <c r="R30" s="18">
        <v>93</v>
      </c>
      <c r="S30" s="18">
        <v>94</v>
      </c>
      <c r="T30" s="18">
        <v>94</v>
      </c>
      <c r="U30" s="13">
        <f>SUM(Q30:T30)</f>
        <v>375</v>
      </c>
      <c r="V30"/>
    </row>
    <row r="31" spans="1:22" ht="12.75">
      <c r="A31" s="62"/>
      <c r="B31" s="17"/>
      <c r="C31" s="35"/>
      <c r="D31" s="36"/>
      <c r="E31" s="36"/>
      <c r="F31" s="35"/>
      <c r="G31" s="36"/>
      <c r="H31" s="36"/>
      <c r="I31" s="36"/>
      <c r="J31" s="36"/>
      <c r="K31" s="66"/>
      <c r="L31" s="41"/>
      <c r="M31" s="41"/>
      <c r="N31" s="4"/>
      <c r="O31" s="47">
        <v>124</v>
      </c>
      <c r="P31" s="20" t="s">
        <v>45</v>
      </c>
      <c r="Q31" s="12">
        <v>92</v>
      </c>
      <c r="R31" s="12">
        <v>86</v>
      </c>
      <c r="S31" s="12">
        <v>91</v>
      </c>
      <c r="T31" s="12">
        <v>92</v>
      </c>
      <c r="U31" s="13">
        <f>SUM(Q31:T31)</f>
        <v>361</v>
      </c>
      <c r="V31"/>
    </row>
    <row r="32" spans="1:22" ht="13.5" thickBot="1">
      <c r="A32" s="62"/>
      <c r="B32" s="17"/>
      <c r="C32" s="35"/>
      <c r="D32" s="36"/>
      <c r="E32" s="36"/>
      <c r="F32" s="35"/>
      <c r="G32" s="36"/>
      <c r="H32" s="36"/>
      <c r="I32" s="36"/>
      <c r="J32" s="36"/>
      <c r="K32" s="66"/>
      <c r="L32" s="41"/>
      <c r="M32" s="41"/>
      <c r="N32" s="4"/>
      <c r="O32" s="48">
        <v>224</v>
      </c>
      <c r="P32" s="21" t="s">
        <v>39</v>
      </c>
      <c r="Q32" s="14">
        <v>93</v>
      </c>
      <c r="R32" s="14">
        <v>90</v>
      </c>
      <c r="S32" s="14">
        <v>90</v>
      </c>
      <c r="T32" s="14">
        <v>84</v>
      </c>
      <c r="U32" s="13">
        <f>SUM(Q32:T32)</f>
        <v>357</v>
      </c>
      <c r="V32"/>
    </row>
    <row r="33" spans="1:22" ht="13.5" thickBot="1">
      <c r="A33" s="62"/>
      <c r="B33" s="17"/>
      <c r="C33" s="35"/>
      <c r="D33" s="36"/>
      <c r="E33" s="36"/>
      <c r="F33" s="35"/>
      <c r="G33" s="36"/>
      <c r="H33" s="36"/>
      <c r="I33" s="36"/>
      <c r="J33" s="36"/>
      <c r="K33" s="54"/>
      <c r="L33" s="41"/>
      <c r="M33" s="41"/>
      <c r="N33" s="4"/>
      <c r="O33" s="18"/>
      <c r="P33" s="11"/>
      <c r="Q33" s="12"/>
      <c r="R33" s="12"/>
      <c r="S33" s="12"/>
      <c r="T33" s="12"/>
      <c r="U33" s="15">
        <f>SUM(U30:U32)</f>
        <v>1093</v>
      </c>
      <c r="V33"/>
    </row>
    <row r="34" spans="1:22" ht="13.5" thickTop="1">
      <c r="A34" s="62"/>
      <c r="B34" s="17"/>
      <c r="C34" s="35"/>
      <c r="D34" s="36"/>
      <c r="E34" s="36"/>
      <c r="F34" s="35"/>
      <c r="G34" s="36"/>
      <c r="H34" s="36"/>
      <c r="I34" s="36"/>
      <c r="J34" s="36"/>
      <c r="K34" s="54"/>
      <c r="L34" s="41"/>
      <c r="M34" s="41"/>
      <c r="N34" s="17"/>
      <c r="V34"/>
    </row>
    <row r="35" spans="1:22" ht="12.75">
      <c r="A35" s="62"/>
      <c r="B35" s="17"/>
      <c r="C35" s="35"/>
      <c r="D35" s="36"/>
      <c r="E35" s="36"/>
      <c r="F35" s="35"/>
      <c r="G35" s="36"/>
      <c r="H35" s="36"/>
      <c r="I35" s="36"/>
      <c r="J35" s="36"/>
      <c r="K35" s="54"/>
      <c r="L35" s="41"/>
      <c r="M35" s="41"/>
      <c r="N35" s="17"/>
      <c r="O35" s="16"/>
      <c r="P35" s="16"/>
      <c r="Q35" s="16"/>
      <c r="R35" s="16"/>
      <c r="S35" s="16"/>
      <c r="T35" s="16"/>
      <c r="U35" s="16"/>
      <c r="V35" s="16"/>
    </row>
    <row r="36" spans="1:22" ht="12.75">
      <c r="A36" s="62"/>
      <c r="B36" s="17"/>
      <c r="C36" s="35"/>
      <c r="D36" s="36"/>
      <c r="E36" s="36"/>
      <c r="F36" s="35"/>
      <c r="G36" s="37"/>
      <c r="H36" s="37"/>
      <c r="I36" s="37"/>
      <c r="J36" s="37"/>
      <c r="K36" s="54"/>
      <c r="L36" s="41"/>
      <c r="M36" s="41"/>
      <c r="N36" s="17"/>
      <c r="O36" s="12"/>
      <c r="P36" s="17"/>
      <c r="Q36" s="16"/>
      <c r="R36" s="16"/>
      <c r="S36" s="16"/>
      <c r="T36" s="16"/>
      <c r="U36" s="16"/>
      <c r="V36" s="16"/>
    </row>
    <row r="37" spans="1:22" ht="12.75">
      <c r="A37" s="62"/>
      <c r="B37" s="17"/>
      <c r="C37" s="35"/>
      <c r="D37" s="36"/>
      <c r="E37" s="37"/>
      <c r="F37" s="35"/>
      <c r="G37" s="36"/>
      <c r="H37" s="36"/>
      <c r="I37" s="36"/>
      <c r="J37" s="36"/>
      <c r="K37" s="54"/>
      <c r="L37" s="41"/>
      <c r="M37" s="41"/>
      <c r="N37" s="17"/>
      <c r="O37" s="12"/>
      <c r="P37" s="17"/>
      <c r="Q37" s="71"/>
      <c r="R37" s="71"/>
      <c r="S37" s="71"/>
      <c r="T37" s="71"/>
      <c r="U37" s="71"/>
      <c r="V37" s="16"/>
    </row>
    <row r="38" spans="1:22" ht="12.75">
      <c r="A38" s="62"/>
      <c r="B38" s="17"/>
      <c r="C38" s="35"/>
      <c r="D38" s="36"/>
      <c r="E38" s="36"/>
      <c r="F38" s="35"/>
      <c r="G38" s="36"/>
      <c r="H38" s="36"/>
      <c r="I38" s="36"/>
      <c r="J38" s="36"/>
      <c r="K38" s="54"/>
      <c r="L38" s="41"/>
      <c r="M38" s="41"/>
      <c r="N38" s="17"/>
      <c r="O38" s="36"/>
      <c r="P38" s="72"/>
      <c r="Q38" s="12"/>
      <c r="R38" s="12"/>
      <c r="S38" s="12"/>
      <c r="T38" s="12"/>
      <c r="U38" s="12"/>
      <c r="V38" s="16"/>
    </row>
    <row r="39" spans="1:22" ht="12.75">
      <c r="A39" s="62"/>
      <c r="B39" s="17"/>
      <c r="C39" s="35"/>
      <c r="D39" s="36"/>
      <c r="E39" s="37"/>
      <c r="F39" s="35"/>
      <c r="G39" s="37"/>
      <c r="H39" s="37"/>
      <c r="I39" s="37"/>
      <c r="J39" s="37"/>
      <c r="K39" s="54"/>
      <c r="L39" s="41"/>
      <c r="M39" s="41"/>
      <c r="N39" s="17"/>
      <c r="O39" s="36"/>
      <c r="P39" s="72"/>
      <c r="Q39" s="12"/>
      <c r="R39" s="12"/>
      <c r="S39" s="12"/>
      <c r="T39" s="12"/>
      <c r="U39" s="12"/>
      <c r="V39" s="16"/>
    </row>
    <row r="40" spans="1:22" ht="12.75">
      <c r="A40" s="62"/>
      <c r="B40" s="17"/>
      <c r="C40" s="35"/>
      <c r="D40" s="36"/>
      <c r="E40" s="37"/>
      <c r="F40" s="35"/>
      <c r="G40" s="36"/>
      <c r="H40" s="36"/>
      <c r="I40" s="36"/>
      <c r="J40" s="36"/>
      <c r="K40" s="54"/>
      <c r="L40" s="41"/>
      <c r="M40" s="41"/>
      <c r="N40" s="17"/>
      <c r="O40" s="37"/>
      <c r="P40" s="72"/>
      <c r="Q40" s="12"/>
      <c r="R40" s="12"/>
      <c r="S40" s="12"/>
      <c r="T40" s="12"/>
      <c r="U40" s="12"/>
      <c r="V40" s="16"/>
    </row>
    <row r="41" spans="1:22" ht="12.75">
      <c r="A41" s="62"/>
      <c r="B41" s="17"/>
      <c r="C41" s="35"/>
      <c r="D41" s="36"/>
      <c r="E41" s="36"/>
      <c r="F41" s="35"/>
      <c r="G41" s="37"/>
      <c r="H41" s="37"/>
      <c r="I41" s="37"/>
      <c r="J41" s="37"/>
      <c r="K41" s="54"/>
      <c r="L41" s="41"/>
      <c r="M41" s="41"/>
      <c r="N41" s="17"/>
      <c r="O41" s="12"/>
      <c r="P41" s="11"/>
      <c r="Q41" s="12"/>
      <c r="R41" s="12"/>
      <c r="S41" s="12"/>
      <c r="T41" s="12"/>
      <c r="U41" s="62"/>
      <c r="V41" s="16"/>
    </row>
    <row r="42" spans="1:22" ht="12.75">
      <c r="A42" s="62"/>
      <c r="B42" s="17"/>
      <c r="C42" s="35"/>
      <c r="D42" s="55"/>
      <c r="E42" s="36"/>
      <c r="F42" s="35"/>
      <c r="G42" s="37"/>
      <c r="H42" s="37"/>
      <c r="I42" s="37"/>
      <c r="J42" s="37"/>
      <c r="K42" s="54"/>
      <c r="L42" s="41"/>
      <c r="M42" s="41"/>
      <c r="N42" s="17"/>
      <c r="O42" s="16"/>
      <c r="P42" s="16"/>
      <c r="Q42" s="16"/>
      <c r="R42" s="16"/>
      <c r="S42" s="16"/>
      <c r="T42" s="16"/>
      <c r="U42" s="16"/>
      <c r="V42" s="16"/>
    </row>
    <row r="43" spans="1:22" ht="12.75">
      <c r="A43" s="62"/>
      <c r="B43" s="17"/>
      <c r="C43" s="35"/>
      <c r="D43" s="55"/>
      <c r="E43" s="36"/>
      <c r="F43" s="35"/>
      <c r="G43" s="36"/>
      <c r="H43" s="36"/>
      <c r="I43" s="36"/>
      <c r="J43" s="36"/>
      <c r="K43" s="54"/>
      <c r="L43" s="41"/>
      <c r="M43" s="41"/>
      <c r="N43" s="17"/>
      <c r="O43" s="16"/>
      <c r="P43" s="16"/>
      <c r="Q43" s="16"/>
      <c r="R43" s="16"/>
      <c r="S43" s="16"/>
      <c r="T43" s="16"/>
      <c r="U43" s="16"/>
      <c r="V43" s="16"/>
    </row>
    <row r="44" spans="1:22" ht="14.25" customHeight="1">
      <c r="A44" s="62"/>
      <c r="B44" s="17"/>
      <c r="C44" s="35"/>
      <c r="D44" s="36"/>
      <c r="E44" s="36"/>
      <c r="F44" s="35"/>
      <c r="G44" s="36"/>
      <c r="H44" s="36"/>
      <c r="I44" s="36"/>
      <c r="J44" s="36"/>
      <c r="K44" s="54"/>
      <c r="L44" s="41"/>
      <c r="M44" s="41"/>
      <c r="N44" s="17"/>
      <c r="O44" s="12"/>
      <c r="P44" s="17"/>
      <c r="Q44" s="16"/>
      <c r="R44" s="16"/>
      <c r="S44" s="16"/>
      <c r="T44" s="16"/>
      <c r="U44" s="16"/>
      <c r="V44" s="16"/>
    </row>
    <row r="45" spans="1:22" ht="14.25" customHeight="1">
      <c r="A45" s="62"/>
      <c r="B45" s="17"/>
      <c r="C45" s="35"/>
      <c r="D45" s="36"/>
      <c r="E45" s="37"/>
      <c r="F45" s="35"/>
      <c r="G45" s="36"/>
      <c r="H45" s="36"/>
      <c r="I45" s="36"/>
      <c r="J45" s="36"/>
      <c r="K45" s="54"/>
      <c r="L45" s="41"/>
      <c r="M45" s="41"/>
      <c r="N45" s="17"/>
      <c r="O45" s="12"/>
      <c r="P45" s="17"/>
      <c r="Q45" s="71"/>
      <c r="R45" s="71"/>
      <c r="S45" s="71"/>
      <c r="T45" s="71"/>
      <c r="U45" s="71"/>
      <c r="V45" s="16"/>
    </row>
    <row r="46" spans="1:22" ht="12.75">
      <c r="A46" s="62"/>
      <c r="B46" s="17"/>
      <c r="C46" s="35"/>
      <c r="D46" s="36"/>
      <c r="E46" s="36"/>
      <c r="F46" s="35"/>
      <c r="G46" s="36"/>
      <c r="H46" s="36"/>
      <c r="I46" s="36"/>
      <c r="J46" s="36"/>
      <c r="K46" s="54"/>
      <c r="L46" s="41"/>
      <c r="M46" s="41"/>
      <c r="N46" s="17"/>
      <c r="O46" s="36"/>
      <c r="P46" s="72"/>
      <c r="Q46" s="12"/>
      <c r="R46" s="12"/>
      <c r="S46" s="12"/>
      <c r="T46" s="12"/>
      <c r="U46" s="12"/>
      <c r="V46" s="16"/>
    </row>
    <row r="47" spans="1:22" ht="12.75">
      <c r="A47" s="62"/>
      <c r="B47" s="17"/>
      <c r="C47" s="42"/>
      <c r="D47" s="37"/>
      <c r="E47" s="37"/>
      <c r="F47" s="42"/>
      <c r="G47" s="36"/>
      <c r="H47" s="36"/>
      <c r="I47" s="36"/>
      <c r="J47" s="36"/>
      <c r="K47" s="54"/>
      <c r="L47" s="41"/>
      <c r="M47" s="41"/>
      <c r="N47" s="17"/>
      <c r="O47" s="36"/>
      <c r="P47" s="72"/>
      <c r="Q47" s="12"/>
      <c r="R47" s="12"/>
      <c r="S47" s="12"/>
      <c r="T47" s="12"/>
      <c r="U47" s="12"/>
      <c r="V47" s="16"/>
    </row>
    <row r="48" spans="1:22" ht="12.75">
      <c r="A48" s="62"/>
      <c r="B48" s="17"/>
      <c r="C48" s="35"/>
      <c r="D48" s="36"/>
      <c r="E48" s="36"/>
      <c r="F48" s="35"/>
      <c r="G48" s="36"/>
      <c r="H48" s="36"/>
      <c r="I48" s="36"/>
      <c r="J48" s="36"/>
      <c r="K48" s="54"/>
      <c r="L48" s="41"/>
      <c r="M48" s="41"/>
      <c r="N48" s="17"/>
      <c r="O48" s="37"/>
      <c r="P48" s="72"/>
      <c r="Q48" s="12"/>
      <c r="R48" s="12"/>
      <c r="S48" s="12"/>
      <c r="T48" s="12"/>
      <c r="U48" s="12"/>
      <c r="V48" s="16"/>
    </row>
    <row r="49" spans="1:22" ht="12.75">
      <c r="A49" s="62"/>
      <c r="B49" s="17"/>
      <c r="C49" s="35"/>
      <c r="D49" s="36"/>
      <c r="E49" s="36"/>
      <c r="F49" s="35"/>
      <c r="G49" s="37"/>
      <c r="H49" s="37"/>
      <c r="I49" s="37"/>
      <c r="J49" s="37"/>
      <c r="K49" s="54"/>
      <c r="L49" s="41"/>
      <c r="M49" s="41"/>
      <c r="N49" s="17"/>
      <c r="O49" s="12"/>
      <c r="P49" s="11"/>
      <c r="Q49" s="12"/>
      <c r="R49" s="12"/>
      <c r="S49" s="12"/>
      <c r="T49" s="12"/>
      <c r="U49" s="62"/>
      <c r="V49" s="16"/>
    </row>
    <row r="50" spans="1:22" ht="12.75">
      <c r="A50" s="62"/>
      <c r="B50" s="17"/>
      <c r="C50" s="35"/>
      <c r="D50" s="36"/>
      <c r="E50" s="36"/>
      <c r="F50" s="35"/>
      <c r="G50" s="36"/>
      <c r="H50" s="36"/>
      <c r="I50" s="36"/>
      <c r="J50" s="36"/>
      <c r="K50" s="54"/>
      <c r="L50" s="41"/>
      <c r="M50" s="41"/>
      <c r="N50" s="17"/>
      <c r="O50" s="16"/>
      <c r="P50" s="16"/>
      <c r="Q50" s="16"/>
      <c r="R50" s="16"/>
      <c r="S50" s="16"/>
      <c r="T50" s="16"/>
      <c r="U50" s="16"/>
      <c r="V50" s="16"/>
    </row>
    <row r="51" spans="1:22" ht="12.75">
      <c r="A51" s="62"/>
      <c r="B51" s="17"/>
      <c r="C51" s="35"/>
      <c r="D51" s="36"/>
      <c r="E51" s="36"/>
      <c r="F51" s="35"/>
      <c r="G51" s="36"/>
      <c r="H51" s="36"/>
      <c r="I51" s="36"/>
      <c r="J51" s="36"/>
      <c r="K51" s="54"/>
      <c r="L51" s="41"/>
      <c r="M51" s="41"/>
      <c r="N51" s="17"/>
      <c r="V51"/>
    </row>
    <row r="52" spans="1:22" ht="12.75">
      <c r="A52" s="62"/>
      <c r="B52" s="17"/>
      <c r="C52" s="35"/>
      <c r="D52" s="36"/>
      <c r="E52" s="37"/>
      <c r="F52" s="35"/>
      <c r="G52" s="36"/>
      <c r="H52" s="36"/>
      <c r="I52" s="36"/>
      <c r="J52" s="36"/>
      <c r="K52" s="54"/>
      <c r="L52" s="41"/>
      <c r="M52" s="41"/>
      <c r="N52" s="17"/>
      <c r="V52"/>
    </row>
    <row r="53" spans="1:22" ht="12.75">
      <c r="A53" s="62"/>
      <c r="B53" s="17"/>
      <c r="C53" s="35"/>
      <c r="D53" s="36"/>
      <c r="E53" s="36"/>
      <c r="F53" s="35"/>
      <c r="G53" s="36"/>
      <c r="H53" s="36"/>
      <c r="I53" s="36"/>
      <c r="J53" s="36"/>
      <c r="K53" s="54"/>
      <c r="L53" s="41"/>
      <c r="M53" s="41"/>
      <c r="N53" s="17"/>
      <c r="V53"/>
    </row>
    <row r="54" spans="1:22" ht="12.75">
      <c r="A54" s="62"/>
      <c r="B54" s="17"/>
      <c r="C54" s="45"/>
      <c r="D54" s="36"/>
      <c r="E54" s="36"/>
      <c r="F54" s="35"/>
      <c r="G54" s="36"/>
      <c r="H54" s="36"/>
      <c r="I54" s="36"/>
      <c r="J54" s="36"/>
      <c r="K54" s="54"/>
      <c r="L54" s="41"/>
      <c r="M54" s="41"/>
      <c r="N54" s="17"/>
      <c r="V54"/>
    </row>
    <row r="55" spans="1:22" ht="12.75">
      <c r="A55" s="62"/>
      <c r="B55" s="17"/>
      <c r="C55" s="42"/>
      <c r="D55" s="37"/>
      <c r="E55" s="37"/>
      <c r="F55" s="35"/>
      <c r="G55" s="36"/>
      <c r="H55" s="36"/>
      <c r="I55" s="36"/>
      <c r="J55" s="36"/>
      <c r="K55" s="54"/>
      <c r="L55" s="41"/>
      <c r="M55" s="41"/>
      <c r="N55" s="17"/>
      <c r="V55"/>
    </row>
    <row r="56" spans="1:22" ht="12.75">
      <c r="A56" s="62"/>
      <c r="B56" s="17"/>
      <c r="C56" s="35"/>
      <c r="D56" s="36"/>
      <c r="E56" s="36"/>
      <c r="F56" s="35"/>
      <c r="G56" s="36"/>
      <c r="H56" s="36"/>
      <c r="I56" s="36"/>
      <c r="J56" s="36"/>
      <c r="K56" s="54"/>
      <c r="L56" s="41"/>
      <c r="M56" s="41"/>
      <c r="N56" s="17"/>
      <c r="V56"/>
    </row>
    <row r="57" spans="1:22" ht="12.75">
      <c r="A57" s="62"/>
      <c r="B57" s="17"/>
      <c r="C57" s="35"/>
      <c r="D57" s="36"/>
      <c r="E57" s="36"/>
      <c r="F57" s="35"/>
      <c r="G57" s="37"/>
      <c r="H57" s="37"/>
      <c r="I57" s="37"/>
      <c r="J57" s="37"/>
      <c r="K57" s="54"/>
      <c r="L57" s="41"/>
      <c r="M57" s="41"/>
      <c r="N57" s="17"/>
      <c r="V57"/>
    </row>
    <row r="58" spans="1:22" ht="12.75">
      <c r="A58" s="62"/>
      <c r="B58" s="17"/>
      <c r="C58" s="35"/>
      <c r="D58" s="36"/>
      <c r="E58" s="36"/>
      <c r="F58" s="35"/>
      <c r="G58" s="36"/>
      <c r="H58" s="36"/>
      <c r="I58" s="36"/>
      <c r="J58" s="36"/>
      <c r="K58" s="54"/>
      <c r="L58" s="41"/>
      <c r="M58" s="41"/>
      <c r="N58" s="16"/>
      <c r="V58"/>
    </row>
    <row r="59" spans="1:22" ht="12.75">
      <c r="A59" s="62"/>
      <c r="B59" s="17"/>
      <c r="C59" s="35"/>
      <c r="D59" s="36"/>
      <c r="E59" s="36"/>
      <c r="F59" s="35"/>
      <c r="G59" s="36"/>
      <c r="H59" s="36"/>
      <c r="I59" s="36"/>
      <c r="J59" s="36"/>
      <c r="K59" s="54"/>
      <c r="L59" s="41"/>
      <c r="M59" s="41"/>
      <c r="N59" s="16"/>
      <c r="V59"/>
    </row>
    <row r="60" spans="1:22" ht="12.75">
      <c r="A60" s="62"/>
      <c r="B60" s="17"/>
      <c r="C60" s="42"/>
      <c r="D60" s="37"/>
      <c r="E60" s="37"/>
      <c r="F60" s="35"/>
      <c r="G60" s="36"/>
      <c r="H60" s="36"/>
      <c r="I60" s="36"/>
      <c r="J60" s="36"/>
      <c r="K60" s="54"/>
      <c r="L60" s="41"/>
      <c r="M60" s="41"/>
      <c r="N60" s="17"/>
      <c r="V60"/>
    </row>
    <row r="61" spans="1:22" ht="12.75">
      <c r="A61" s="62"/>
      <c r="B61" s="17"/>
      <c r="C61" s="35"/>
      <c r="D61" s="36"/>
      <c r="E61" s="36"/>
      <c r="F61" s="35"/>
      <c r="G61" s="36"/>
      <c r="H61" s="36"/>
      <c r="I61" s="36"/>
      <c r="J61" s="36"/>
      <c r="K61" s="54"/>
      <c r="L61" s="41"/>
      <c r="M61" s="41"/>
      <c r="N61" s="17"/>
      <c r="V61"/>
    </row>
    <row r="62" spans="1:22" ht="12.75">
      <c r="A62" s="62"/>
      <c r="B62" s="17"/>
      <c r="C62" s="35"/>
      <c r="D62" s="55"/>
      <c r="E62" s="36"/>
      <c r="F62" s="35"/>
      <c r="G62" s="36"/>
      <c r="H62" s="36"/>
      <c r="I62" s="36"/>
      <c r="J62" s="36"/>
      <c r="K62" s="54"/>
      <c r="L62" s="41"/>
      <c r="M62" s="41"/>
      <c r="N62" s="17"/>
      <c r="V62"/>
    </row>
    <row r="63" spans="1:22" ht="12.75">
      <c r="A63" s="62"/>
      <c r="B63" s="17"/>
      <c r="C63" s="35"/>
      <c r="D63" s="55"/>
      <c r="E63" s="36"/>
      <c r="F63" s="35"/>
      <c r="G63" s="36"/>
      <c r="H63" s="36"/>
      <c r="I63" s="36"/>
      <c r="J63" s="36"/>
      <c r="K63" s="54"/>
      <c r="L63" s="41"/>
      <c r="M63" s="41"/>
      <c r="N63" s="17"/>
      <c r="V63"/>
    </row>
    <row r="64" spans="1:22" ht="12.75">
      <c r="A64" s="62"/>
      <c r="B64" s="17"/>
      <c r="C64" s="35"/>
      <c r="D64" s="36"/>
      <c r="E64" s="36"/>
      <c r="F64" s="35"/>
      <c r="G64" s="37"/>
      <c r="H64" s="37"/>
      <c r="I64" s="37"/>
      <c r="J64" s="37"/>
      <c r="K64" s="54"/>
      <c r="L64" s="41"/>
      <c r="M64" s="41"/>
      <c r="N64" s="17"/>
      <c r="V64"/>
    </row>
    <row r="65" spans="1:22" ht="12.75">
      <c r="A65" s="62"/>
      <c r="B65" s="17"/>
      <c r="C65" s="35"/>
      <c r="D65" s="36"/>
      <c r="E65" s="36"/>
      <c r="F65" s="35"/>
      <c r="G65" s="36"/>
      <c r="H65" s="36"/>
      <c r="I65" s="36"/>
      <c r="J65" s="36"/>
      <c r="K65" s="54"/>
      <c r="L65" s="41"/>
      <c r="M65" s="41"/>
      <c r="N65" s="17"/>
      <c r="V65"/>
    </row>
    <row r="66" spans="1:22" ht="12.75">
      <c r="A66" s="62"/>
      <c r="B66" s="17"/>
      <c r="C66" s="35"/>
      <c r="D66" s="36"/>
      <c r="E66" s="36"/>
      <c r="F66" s="35"/>
      <c r="G66" s="36"/>
      <c r="H66" s="36"/>
      <c r="I66" s="36"/>
      <c r="J66" s="36"/>
      <c r="K66" s="54"/>
      <c r="L66" s="41"/>
      <c r="M66" s="41"/>
      <c r="N66" s="17"/>
      <c r="V66"/>
    </row>
    <row r="67" spans="1:22" ht="12.75">
      <c r="A67" s="62"/>
      <c r="B67" s="17"/>
      <c r="C67" s="35"/>
      <c r="D67" s="36"/>
      <c r="E67" s="36"/>
      <c r="F67" s="35"/>
      <c r="G67" s="36"/>
      <c r="H67" s="36"/>
      <c r="I67" s="36"/>
      <c r="J67" s="36"/>
      <c r="K67" s="54"/>
      <c r="L67" s="41"/>
      <c r="M67" s="41"/>
      <c r="N67" s="17"/>
      <c r="V67"/>
    </row>
    <row r="68" spans="1:22" ht="12.75">
      <c r="A68" s="62"/>
      <c r="B68" s="17"/>
      <c r="C68" s="35"/>
      <c r="D68" s="36"/>
      <c r="E68" s="36"/>
      <c r="F68" s="35"/>
      <c r="G68" s="36"/>
      <c r="H68" s="36"/>
      <c r="I68" s="36"/>
      <c r="J68" s="36"/>
      <c r="K68" s="54"/>
      <c r="L68" s="41"/>
      <c r="M68" s="41"/>
      <c r="N68" s="17"/>
      <c r="V68"/>
    </row>
    <row r="69" spans="1:22" ht="12.75">
      <c r="A69" s="62"/>
      <c r="B69" s="17"/>
      <c r="C69" s="35"/>
      <c r="D69" s="36"/>
      <c r="E69" s="36"/>
      <c r="F69" s="35"/>
      <c r="G69" s="36"/>
      <c r="H69" s="36"/>
      <c r="I69" s="36"/>
      <c r="J69" s="36"/>
      <c r="K69" s="54"/>
      <c r="L69" s="41"/>
      <c r="M69" s="41"/>
      <c r="N69" s="17"/>
      <c r="V69"/>
    </row>
    <row r="70" spans="1:22" ht="12.75">
      <c r="A70" s="62"/>
      <c r="B70" s="17"/>
      <c r="C70" s="35"/>
      <c r="D70" s="36"/>
      <c r="E70" s="36"/>
      <c r="F70" s="35"/>
      <c r="G70" s="36"/>
      <c r="H70" s="36"/>
      <c r="I70" s="36"/>
      <c r="J70" s="36"/>
      <c r="K70" s="54"/>
      <c r="L70" s="41"/>
      <c r="M70" s="41"/>
      <c r="N70" s="17"/>
      <c r="V70"/>
    </row>
    <row r="71" spans="1:22" ht="12.75">
      <c r="A71" s="62"/>
      <c r="B71" s="17"/>
      <c r="C71" s="35"/>
      <c r="D71" s="36"/>
      <c r="E71" s="36"/>
      <c r="F71" s="35"/>
      <c r="G71" s="36"/>
      <c r="H71" s="36"/>
      <c r="I71" s="36"/>
      <c r="J71" s="36"/>
      <c r="K71" s="54"/>
      <c r="L71" s="41"/>
      <c r="M71" s="41"/>
      <c r="N71" s="17"/>
      <c r="V71"/>
    </row>
    <row r="72" spans="1:22" ht="12.75">
      <c r="A72" s="62"/>
      <c r="B72" s="17"/>
      <c r="C72" s="35"/>
      <c r="D72" s="36"/>
      <c r="E72" s="36"/>
      <c r="F72" s="35"/>
      <c r="G72" s="36"/>
      <c r="H72" s="36"/>
      <c r="I72" s="36"/>
      <c r="J72" s="36"/>
      <c r="K72" s="54"/>
      <c r="L72" s="41"/>
      <c r="M72" s="41"/>
      <c r="N72" s="17"/>
      <c r="V72"/>
    </row>
    <row r="73" spans="1:22" ht="12.75">
      <c r="A73" s="62"/>
      <c r="B73" s="17"/>
      <c r="C73" s="35"/>
      <c r="D73" s="36"/>
      <c r="E73" s="36"/>
      <c r="F73" s="35"/>
      <c r="G73" s="36"/>
      <c r="H73" s="36"/>
      <c r="I73" s="36"/>
      <c r="J73" s="36"/>
      <c r="K73" s="54"/>
      <c r="L73" s="41"/>
      <c r="M73" s="41"/>
      <c r="N73" s="17"/>
      <c r="V73"/>
    </row>
    <row r="74" spans="1:22" ht="12.75">
      <c r="A74" s="62"/>
      <c r="B74" s="17"/>
      <c r="C74" s="35"/>
      <c r="D74" s="36"/>
      <c r="E74" s="36"/>
      <c r="F74" s="35"/>
      <c r="G74" s="36"/>
      <c r="H74" s="36"/>
      <c r="I74" s="36"/>
      <c r="J74" s="36"/>
      <c r="K74" s="54"/>
      <c r="L74" s="41"/>
      <c r="M74" s="41"/>
      <c r="N74" s="17"/>
      <c r="V74"/>
    </row>
    <row r="75" spans="1:22" ht="12.75">
      <c r="A75" s="62"/>
      <c r="B75" s="17"/>
      <c r="C75" s="35"/>
      <c r="D75" s="36"/>
      <c r="E75" s="36"/>
      <c r="F75" s="35"/>
      <c r="G75" s="37"/>
      <c r="H75" s="37"/>
      <c r="I75" s="37"/>
      <c r="J75" s="37"/>
      <c r="K75" s="54"/>
      <c r="L75" s="41"/>
      <c r="M75" s="41"/>
      <c r="N75" s="17"/>
      <c r="V75"/>
    </row>
    <row r="76" spans="1:22" ht="12.75">
      <c r="A76" s="62"/>
      <c r="B76" s="17"/>
      <c r="C76" s="35"/>
      <c r="D76" s="36"/>
      <c r="E76" s="36"/>
      <c r="F76" s="35"/>
      <c r="G76" s="36"/>
      <c r="H76" s="36"/>
      <c r="I76" s="36"/>
      <c r="J76" s="36"/>
      <c r="K76" s="54"/>
      <c r="L76" s="41"/>
      <c r="M76" s="41"/>
      <c r="N76" s="17"/>
      <c r="V76"/>
    </row>
    <row r="77" spans="1:22" ht="12.75">
      <c r="A77" s="62"/>
      <c r="B77" s="17"/>
      <c r="C77" s="35"/>
      <c r="D77" s="36"/>
      <c r="E77" s="36"/>
      <c r="F77" s="35"/>
      <c r="G77" s="36"/>
      <c r="H77" s="36"/>
      <c r="I77" s="36"/>
      <c r="J77" s="36"/>
      <c r="K77" s="54"/>
      <c r="L77" s="41"/>
      <c r="M77" s="41"/>
      <c r="N77" s="17"/>
      <c r="V77"/>
    </row>
    <row r="78" spans="1:22" ht="12.75">
      <c r="A78" s="62"/>
      <c r="B78" s="17"/>
      <c r="C78" s="35"/>
      <c r="D78" s="36"/>
      <c r="E78" s="36"/>
      <c r="F78" s="35"/>
      <c r="G78" s="36"/>
      <c r="H78" s="36"/>
      <c r="I78" s="36"/>
      <c r="J78" s="36"/>
      <c r="K78" s="54"/>
      <c r="L78" s="41"/>
      <c r="M78" s="41"/>
      <c r="N78" s="17"/>
      <c r="V78"/>
    </row>
    <row r="79" spans="1:22" ht="12.75">
      <c r="A79" s="62"/>
      <c r="B79" s="17"/>
      <c r="C79" s="35"/>
      <c r="D79" s="36"/>
      <c r="E79" s="36"/>
      <c r="F79" s="35"/>
      <c r="G79" s="37"/>
      <c r="H79" s="37"/>
      <c r="I79" s="37"/>
      <c r="J79" s="37"/>
      <c r="K79" s="54"/>
      <c r="L79" s="41"/>
      <c r="M79" s="41"/>
      <c r="N79" s="17"/>
      <c r="V79"/>
    </row>
    <row r="80" spans="1:22" ht="12.75">
      <c r="A80" s="62"/>
      <c r="B80" s="17"/>
      <c r="C80" s="35"/>
      <c r="D80" s="36"/>
      <c r="E80" s="36"/>
      <c r="F80" s="35"/>
      <c r="G80" s="36"/>
      <c r="H80" s="36"/>
      <c r="I80" s="36"/>
      <c r="J80" s="36"/>
      <c r="K80" s="54"/>
      <c r="L80" s="41"/>
      <c r="M80" s="41"/>
      <c r="N80" s="17"/>
      <c r="V80"/>
    </row>
    <row r="81" spans="1:22" ht="12.75">
      <c r="A81" s="62"/>
      <c r="B81" s="17"/>
      <c r="C81" s="35"/>
      <c r="D81" s="36"/>
      <c r="E81" s="36"/>
      <c r="F81" s="35"/>
      <c r="G81" s="36"/>
      <c r="H81" s="36"/>
      <c r="I81" s="36"/>
      <c r="J81" s="36"/>
      <c r="K81" s="54"/>
      <c r="L81" s="41"/>
      <c r="M81" s="41"/>
      <c r="N81" s="17"/>
      <c r="V81"/>
    </row>
    <row r="82" spans="1:22" ht="12.75">
      <c r="A82" s="62"/>
      <c r="B82" s="17"/>
      <c r="C82" s="35"/>
      <c r="D82" s="36"/>
      <c r="E82" s="36"/>
      <c r="F82" s="35"/>
      <c r="G82" s="37"/>
      <c r="H82" s="37"/>
      <c r="I82" s="37"/>
      <c r="J82" s="37"/>
      <c r="K82" s="54"/>
      <c r="L82" s="41"/>
      <c r="M82" s="41"/>
      <c r="N82" s="16"/>
      <c r="V82"/>
    </row>
    <row r="83" spans="1:22" ht="12.75">
      <c r="A83" s="62"/>
      <c r="B83" s="17"/>
      <c r="C83" s="35"/>
      <c r="D83" s="36"/>
      <c r="E83" s="36"/>
      <c r="F83" s="35"/>
      <c r="G83" s="36"/>
      <c r="H83" s="36"/>
      <c r="I83" s="36"/>
      <c r="J83" s="36"/>
      <c r="K83" s="54"/>
      <c r="L83" s="41"/>
      <c r="M83" s="41"/>
      <c r="N83" s="16"/>
      <c r="V83"/>
    </row>
    <row r="84" spans="1:22" ht="12.75">
      <c r="A84" s="62"/>
      <c r="B84" s="17"/>
      <c r="C84" s="35"/>
      <c r="D84" s="36"/>
      <c r="E84" s="36"/>
      <c r="F84" s="35"/>
      <c r="G84" s="36"/>
      <c r="H84" s="36"/>
      <c r="I84" s="36"/>
      <c r="J84" s="36"/>
      <c r="K84" s="54"/>
      <c r="L84" s="41"/>
      <c r="M84" s="41"/>
      <c r="N84" s="17"/>
      <c r="V84"/>
    </row>
    <row r="85" spans="1:22" ht="12.75">
      <c r="A85" s="62"/>
      <c r="B85" s="17"/>
      <c r="C85" s="35"/>
      <c r="D85" s="36"/>
      <c r="E85" s="36"/>
      <c r="F85" s="35"/>
      <c r="G85" s="36"/>
      <c r="H85" s="36"/>
      <c r="I85" s="36"/>
      <c r="J85" s="36"/>
      <c r="K85" s="54"/>
      <c r="L85" s="41"/>
      <c r="M85" s="41"/>
      <c r="N85" s="17"/>
      <c r="V85"/>
    </row>
    <row r="86" spans="1:22" ht="12.75">
      <c r="A86" s="62"/>
      <c r="B86" s="17"/>
      <c r="C86" s="35"/>
      <c r="D86" s="36"/>
      <c r="E86" s="36"/>
      <c r="F86" s="35"/>
      <c r="G86" s="37"/>
      <c r="H86" s="37"/>
      <c r="I86" s="37"/>
      <c r="J86" s="37"/>
      <c r="K86" s="54"/>
      <c r="L86" s="41"/>
      <c r="M86" s="41"/>
      <c r="N86" s="17"/>
      <c r="V86"/>
    </row>
    <row r="87" spans="1:22" ht="12.75">
      <c r="A87" s="62"/>
      <c r="B87" s="17"/>
      <c r="C87" s="35"/>
      <c r="D87" s="36"/>
      <c r="E87" s="36"/>
      <c r="F87" s="35"/>
      <c r="G87" s="37"/>
      <c r="H87" s="37"/>
      <c r="I87" s="37"/>
      <c r="J87" s="37"/>
      <c r="K87" s="54"/>
      <c r="L87" s="41"/>
      <c r="M87" s="41"/>
      <c r="N87" s="17"/>
      <c r="V87"/>
    </row>
    <row r="88" spans="1:22" ht="12.75">
      <c r="A88" s="62"/>
      <c r="B88" s="17"/>
      <c r="C88" s="35"/>
      <c r="D88" s="36"/>
      <c r="E88" s="36"/>
      <c r="F88" s="35"/>
      <c r="G88" s="36"/>
      <c r="H88" s="36"/>
      <c r="I88" s="36"/>
      <c r="J88" s="36"/>
      <c r="K88" s="54"/>
      <c r="L88" s="41"/>
      <c r="M88" s="41"/>
      <c r="N88" s="17"/>
      <c r="V88"/>
    </row>
    <row r="89" spans="1:22" ht="12.75">
      <c r="A89" s="62"/>
      <c r="B89" s="17"/>
      <c r="C89" s="35"/>
      <c r="D89" s="36"/>
      <c r="E89" s="36"/>
      <c r="F89" s="35"/>
      <c r="G89" s="36"/>
      <c r="H89" s="36"/>
      <c r="I89" s="36"/>
      <c r="J89" s="36"/>
      <c r="K89" s="54"/>
      <c r="L89" s="41"/>
      <c r="M89" s="41"/>
      <c r="N89" s="17"/>
      <c r="V89"/>
    </row>
    <row r="90" spans="1:22" ht="12.75">
      <c r="A90" s="62"/>
      <c r="B90" s="17"/>
      <c r="C90" s="35"/>
      <c r="D90" s="36"/>
      <c r="E90" s="36"/>
      <c r="F90" s="35"/>
      <c r="G90" s="36"/>
      <c r="H90" s="36"/>
      <c r="I90" s="36"/>
      <c r="J90" s="36"/>
      <c r="K90" s="54"/>
      <c r="L90" s="41"/>
      <c r="M90" s="41"/>
      <c r="N90" s="17"/>
      <c r="V90"/>
    </row>
    <row r="91" spans="1:22" ht="12.75">
      <c r="A91" s="62"/>
      <c r="B91" s="17"/>
      <c r="C91" s="35"/>
      <c r="D91" s="36"/>
      <c r="E91" s="36"/>
      <c r="F91" s="35"/>
      <c r="G91" s="36"/>
      <c r="H91" s="36"/>
      <c r="I91" s="36"/>
      <c r="J91" s="36"/>
      <c r="K91" s="54"/>
      <c r="L91" s="41"/>
      <c r="M91" s="41"/>
      <c r="N91" s="17"/>
      <c r="V91"/>
    </row>
    <row r="92" spans="1:22" ht="12.75">
      <c r="A92" s="62"/>
      <c r="B92" s="17"/>
      <c r="C92" s="35"/>
      <c r="D92" s="36"/>
      <c r="E92" s="36"/>
      <c r="F92" s="35"/>
      <c r="G92" s="36"/>
      <c r="H92" s="36"/>
      <c r="I92" s="36"/>
      <c r="J92" s="36"/>
      <c r="K92" s="54"/>
      <c r="L92" s="41"/>
      <c r="M92" s="41"/>
      <c r="N92" s="17"/>
      <c r="V92"/>
    </row>
    <row r="93" spans="1:22" ht="12.75">
      <c r="A93" s="62"/>
      <c r="B93" s="17"/>
      <c r="C93" s="35"/>
      <c r="D93" s="36"/>
      <c r="E93" s="36"/>
      <c r="F93" s="35"/>
      <c r="G93" s="36"/>
      <c r="H93" s="36"/>
      <c r="I93" s="36"/>
      <c r="J93" s="36"/>
      <c r="K93" s="54"/>
      <c r="L93" s="41"/>
      <c r="M93" s="41"/>
      <c r="N93" s="17"/>
      <c r="V93"/>
    </row>
    <row r="94" spans="1:22" ht="12.75">
      <c r="A94" s="62"/>
      <c r="B94" s="17"/>
      <c r="C94" s="35"/>
      <c r="D94" s="36"/>
      <c r="E94" s="36"/>
      <c r="F94" s="35"/>
      <c r="G94" s="36"/>
      <c r="H94" s="36"/>
      <c r="I94" s="36"/>
      <c r="J94" s="36"/>
      <c r="K94" s="54"/>
      <c r="L94" s="41"/>
      <c r="M94" s="41"/>
      <c r="N94" s="17"/>
      <c r="V94"/>
    </row>
    <row r="95" spans="1:22" ht="12.75">
      <c r="A95" s="62"/>
      <c r="B95" s="17"/>
      <c r="C95" s="35"/>
      <c r="D95" s="36"/>
      <c r="E95" s="36"/>
      <c r="F95" s="35"/>
      <c r="G95" s="36"/>
      <c r="H95" s="36"/>
      <c r="I95" s="36"/>
      <c r="J95" s="36"/>
      <c r="K95" s="54"/>
      <c r="L95" s="41"/>
      <c r="M95" s="41"/>
      <c r="N95" s="17"/>
      <c r="V95"/>
    </row>
    <row r="96" spans="1:22" ht="12.75">
      <c r="A96" s="62"/>
      <c r="B96" s="17"/>
      <c r="C96" s="35"/>
      <c r="D96" s="36"/>
      <c r="E96" s="36"/>
      <c r="F96" s="35"/>
      <c r="G96" s="37"/>
      <c r="H96" s="37"/>
      <c r="I96" s="37"/>
      <c r="J96" s="37"/>
      <c r="K96" s="54"/>
      <c r="L96" s="41"/>
      <c r="M96" s="41"/>
      <c r="N96" s="17"/>
      <c r="V96"/>
    </row>
    <row r="97" spans="1:22" ht="12.75">
      <c r="A97" s="62"/>
      <c r="B97" s="17"/>
      <c r="C97" s="35"/>
      <c r="D97" s="36"/>
      <c r="E97" s="36"/>
      <c r="F97" s="35"/>
      <c r="G97" s="36"/>
      <c r="H97" s="36"/>
      <c r="I97" s="36"/>
      <c r="J97" s="36"/>
      <c r="K97" s="54"/>
      <c r="L97" s="41"/>
      <c r="M97" s="41"/>
      <c r="N97" s="17"/>
      <c r="V97"/>
    </row>
    <row r="98" spans="1:22" ht="12.75">
      <c r="A98" s="62"/>
      <c r="B98" s="17"/>
      <c r="C98" s="35"/>
      <c r="D98" s="36"/>
      <c r="E98" s="36"/>
      <c r="F98" s="35"/>
      <c r="G98" s="36"/>
      <c r="H98" s="36"/>
      <c r="I98" s="36"/>
      <c r="J98" s="36"/>
      <c r="K98" s="54"/>
      <c r="L98" s="41"/>
      <c r="M98" s="41"/>
      <c r="N98" s="16"/>
      <c r="V98"/>
    </row>
    <row r="99" spans="1:22" ht="12.75">
      <c r="A99" s="62"/>
      <c r="B99" s="17"/>
      <c r="C99" s="35"/>
      <c r="D99" s="36"/>
      <c r="E99" s="36"/>
      <c r="F99" s="35"/>
      <c r="G99" s="36"/>
      <c r="H99" s="36"/>
      <c r="I99" s="36"/>
      <c r="J99" s="36"/>
      <c r="K99" s="54"/>
      <c r="L99" s="41"/>
      <c r="M99" s="41"/>
      <c r="N99" s="16"/>
      <c r="V99"/>
    </row>
    <row r="100" spans="1:22" ht="12.75">
      <c r="A100" s="62"/>
      <c r="B100" s="17"/>
      <c r="C100" s="35"/>
      <c r="D100" s="36"/>
      <c r="E100" s="36"/>
      <c r="F100" s="35"/>
      <c r="G100" s="36"/>
      <c r="H100" s="36"/>
      <c r="I100" s="36"/>
      <c r="J100" s="36"/>
      <c r="K100" s="54"/>
      <c r="L100" s="41"/>
      <c r="M100" s="41"/>
      <c r="N100" s="17"/>
      <c r="V100"/>
    </row>
    <row r="101" spans="1:22" ht="12.75">
      <c r="A101" s="62"/>
      <c r="B101" s="17"/>
      <c r="C101" s="35"/>
      <c r="D101" s="36"/>
      <c r="E101" s="36"/>
      <c r="F101" s="35"/>
      <c r="G101" s="36"/>
      <c r="H101" s="36"/>
      <c r="I101" s="36"/>
      <c r="J101" s="36"/>
      <c r="K101" s="54"/>
      <c r="L101" s="41"/>
      <c r="M101" s="41"/>
      <c r="N101" s="17"/>
      <c r="V101"/>
    </row>
    <row r="102" spans="1:22" ht="12.75">
      <c r="A102" s="62"/>
      <c r="B102" s="17"/>
      <c r="C102" s="35"/>
      <c r="D102" s="36"/>
      <c r="E102" s="36"/>
      <c r="F102" s="35"/>
      <c r="G102" s="36"/>
      <c r="H102" s="36"/>
      <c r="I102" s="36"/>
      <c r="J102" s="36"/>
      <c r="K102" s="54"/>
      <c r="L102" s="41"/>
      <c r="M102" s="41"/>
      <c r="N102" s="17"/>
      <c r="V102"/>
    </row>
    <row r="103" spans="1:22" ht="12.75">
      <c r="A103" s="62"/>
      <c r="B103" s="17"/>
      <c r="C103" s="35"/>
      <c r="D103" s="36"/>
      <c r="E103" s="36"/>
      <c r="F103" s="35"/>
      <c r="G103" s="36"/>
      <c r="H103" s="36"/>
      <c r="I103" s="36"/>
      <c r="J103" s="36"/>
      <c r="K103" s="54"/>
      <c r="L103" s="41"/>
      <c r="M103" s="41"/>
      <c r="N103" s="17"/>
      <c r="V103"/>
    </row>
    <row r="104" spans="1:22" ht="12.75">
      <c r="A104" s="62"/>
      <c r="B104" s="17"/>
      <c r="C104" s="35"/>
      <c r="D104" s="36"/>
      <c r="E104" s="36"/>
      <c r="F104" s="35"/>
      <c r="G104" s="36"/>
      <c r="H104" s="36"/>
      <c r="I104" s="36"/>
      <c r="J104" s="36"/>
      <c r="K104" s="54"/>
      <c r="L104" s="41"/>
      <c r="M104" s="41"/>
      <c r="N104" s="17"/>
      <c r="V104"/>
    </row>
    <row r="105" spans="1:22" ht="12.75">
      <c r="A105" s="46"/>
      <c r="B105" s="16"/>
      <c r="C105" s="16"/>
      <c r="D105" s="46"/>
      <c r="E105" s="46"/>
      <c r="F105" s="16"/>
      <c r="G105" s="16"/>
      <c r="H105" s="16"/>
      <c r="I105" s="16"/>
      <c r="J105" s="16"/>
      <c r="K105" s="16"/>
      <c r="L105" s="41"/>
      <c r="M105" s="41"/>
      <c r="N105" s="17"/>
      <c r="V105"/>
    </row>
    <row r="106" spans="1:22" ht="12.75">
      <c r="A106" s="46"/>
      <c r="B106" s="16"/>
      <c r="C106" s="16"/>
      <c r="D106" s="46"/>
      <c r="E106" s="46"/>
      <c r="F106" s="16"/>
      <c r="G106" s="16"/>
      <c r="H106" s="16"/>
      <c r="I106" s="16"/>
      <c r="J106" s="16"/>
      <c r="K106" s="16"/>
      <c r="L106" s="41"/>
      <c r="M106" s="41"/>
      <c r="N106" s="17"/>
      <c r="V106"/>
    </row>
    <row r="107" spans="14:22" ht="12.75">
      <c r="N107" s="17"/>
      <c r="V107"/>
    </row>
    <row r="108" spans="14:22" ht="12.75">
      <c r="N108" s="17"/>
      <c r="V108"/>
    </row>
    <row r="109" spans="14:22" ht="12.75">
      <c r="N109" s="17"/>
      <c r="V109"/>
    </row>
    <row r="110" spans="14:22" ht="12.75">
      <c r="N110" s="17"/>
      <c r="V110"/>
    </row>
    <row r="111" spans="14:22" ht="12.75">
      <c r="N111" s="17"/>
      <c r="V111"/>
    </row>
    <row r="112" spans="14:22" ht="12.75">
      <c r="N112" s="17"/>
      <c r="V112"/>
    </row>
    <row r="113" spans="14:22" ht="12.75">
      <c r="N113" s="17"/>
      <c r="V113"/>
    </row>
    <row r="114" spans="14:22" ht="12.75">
      <c r="N114" s="17"/>
      <c r="V114"/>
    </row>
    <row r="115" spans="14:22" ht="12.75">
      <c r="N115" s="17"/>
      <c r="V115"/>
    </row>
    <row r="116" spans="14:22" ht="12.75">
      <c r="N116" s="17"/>
      <c r="V116"/>
    </row>
    <row r="117" spans="14:22" ht="12.75">
      <c r="N117" s="17"/>
      <c r="V117"/>
    </row>
    <row r="118" spans="14:22" ht="12.75">
      <c r="N118" s="17"/>
      <c r="V118"/>
    </row>
    <row r="119" spans="14:22" ht="12.75">
      <c r="N119" s="17"/>
      <c r="V119"/>
    </row>
    <row r="120" spans="14:22" ht="12.75">
      <c r="N120" s="17"/>
      <c r="V120"/>
    </row>
    <row r="121" spans="14:22" ht="12.75">
      <c r="N121" s="17"/>
      <c r="V121"/>
    </row>
    <row r="122" spans="14:22" ht="12.75">
      <c r="N122" s="16"/>
      <c r="V122"/>
    </row>
    <row r="123" spans="14:22" ht="12.75">
      <c r="N123" s="16"/>
      <c r="V123"/>
    </row>
    <row r="124" spans="14:22" ht="12.75">
      <c r="N124" s="17"/>
      <c r="V124"/>
    </row>
    <row r="125" spans="14:22" ht="12.75">
      <c r="N125" s="17"/>
      <c r="V125"/>
    </row>
    <row r="126" spans="14:22" ht="12.75">
      <c r="N126" s="17"/>
      <c r="V126"/>
    </row>
    <row r="127" spans="14:22" ht="12.75">
      <c r="N127" s="17"/>
      <c r="V127"/>
    </row>
    <row r="128" spans="14:22" ht="12.75">
      <c r="N128" s="17"/>
      <c r="V128"/>
    </row>
    <row r="129" spans="14:22" ht="12.75">
      <c r="N129" s="17"/>
      <c r="V129"/>
    </row>
    <row r="130" spans="14:22" ht="12.75">
      <c r="N130" s="17"/>
      <c r="V130"/>
    </row>
    <row r="131" spans="14:22" ht="12.75">
      <c r="N131" s="17"/>
      <c r="V131"/>
    </row>
    <row r="132" spans="14:22" ht="12.75">
      <c r="N132" s="17"/>
      <c r="V132"/>
    </row>
    <row r="133" spans="14:22" ht="12.75">
      <c r="N133" s="17"/>
      <c r="V133"/>
    </row>
    <row r="134" spans="14:22" ht="12.75">
      <c r="N134" s="17"/>
      <c r="V134"/>
    </row>
    <row r="135" spans="14:22" ht="12.75">
      <c r="N135" s="17"/>
      <c r="V135"/>
    </row>
    <row r="136" spans="14:22" ht="12.75">
      <c r="N136" s="17"/>
      <c r="V136"/>
    </row>
    <row r="137" spans="14:22" ht="12.75">
      <c r="N137" s="17"/>
      <c r="V137"/>
    </row>
    <row r="138" spans="14:22" ht="12.75">
      <c r="N138" s="16"/>
      <c r="V138"/>
    </row>
    <row r="139" spans="14:22" ht="12.75">
      <c r="N139" s="16"/>
      <c r="V139"/>
    </row>
    <row r="140" spans="14:22" ht="12.75">
      <c r="N140" s="17"/>
      <c r="V140"/>
    </row>
    <row r="141" spans="14:22" ht="12.75">
      <c r="N141" s="17"/>
      <c r="V141"/>
    </row>
    <row r="142" spans="14:22" ht="12.75">
      <c r="N142" s="17"/>
      <c r="V142"/>
    </row>
    <row r="143" spans="14:22" ht="12.75">
      <c r="N143" s="17"/>
      <c r="V143"/>
    </row>
    <row r="144" spans="14:22" ht="12.75">
      <c r="N144" s="17"/>
      <c r="V144"/>
    </row>
    <row r="145" spans="14:22" ht="12.75">
      <c r="N145" s="17"/>
      <c r="V145"/>
    </row>
    <row r="146" spans="14:22" ht="12.75">
      <c r="N146" s="17"/>
      <c r="V146"/>
    </row>
    <row r="147" spans="14:22" ht="12.75">
      <c r="N147" s="17"/>
      <c r="V147"/>
    </row>
    <row r="148" spans="14:22" ht="12.75">
      <c r="N148" s="17"/>
      <c r="V148"/>
    </row>
    <row r="149" spans="14:22" ht="12.75">
      <c r="N149" s="17"/>
      <c r="V149"/>
    </row>
    <row r="150" spans="14:22" ht="12.75">
      <c r="N150" s="17"/>
      <c r="V150"/>
    </row>
    <row r="151" spans="14:22" ht="12.75">
      <c r="N151" s="17"/>
      <c r="V151"/>
    </row>
    <row r="152" spans="14:22" ht="12.75">
      <c r="N152" s="17"/>
      <c r="V152"/>
    </row>
    <row r="153" spans="14:22" ht="12.75">
      <c r="N153" s="17"/>
      <c r="V153"/>
    </row>
    <row r="154" spans="14:22" ht="12.75">
      <c r="N154" s="17"/>
      <c r="V154"/>
    </row>
    <row r="155" spans="14:22" ht="12.75">
      <c r="N155" s="17"/>
      <c r="V155"/>
    </row>
    <row r="156" spans="14:22" ht="12.75">
      <c r="N156" s="17"/>
      <c r="V156"/>
    </row>
    <row r="157" spans="14:22" ht="12.75">
      <c r="N157" s="17"/>
      <c r="V157"/>
    </row>
    <row r="158" spans="14:22" ht="12.75">
      <c r="N158" s="17"/>
      <c r="V158"/>
    </row>
    <row r="159" spans="14:22" ht="12.75">
      <c r="N159" s="17"/>
      <c r="V159"/>
    </row>
    <row r="160" spans="14:22" ht="12.75">
      <c r="N160" s="17"/>
      <c r="V160"/>
    </row>
    <row r="161" spans="14:22" ht="12.75">
      <c r="N161" s="17"/>
      <c r="V161"/>
    </row>
    <row r="162" spans="14:22" ht="12.75">
      <c r="N162" s="16"/>
      <c r="V162"/>
    </row>
    <row r="163" spans="14:22" ht="12.75">
      <c r="N163" s="16"/>
      <c r="V163"/>
    </row>
    <row r="164" spans="14:22" ht="12.75">
      <c r="N164" s="17"/>
      <c r="V164"/>
    </row>
    <row r="165" spans="14:22" ht="12.75">
      <c r="N165" s="17"/>
      <c r="V165"/>
    </row>
    <row r="166" spans="14:22" ht="12.75">
      <c r="N166" s="17"/>
      <c r="V166"/>
    </row>
    <row r="167" spans="14:22" ht="12.75">
      <c r="N167" s="17"/>
      <c r="V167"/>
    </row>
    <row r="168" spans="14:22" ht="12.75">
      <c r="N168" s="17"/>
      <c r="V168"/>
    </row>
    <row r="169" spans="14:22" ht="12.75">
      <c r="N169" s="17"/>
      <c r="V169"/>
    </row>
    <row r="170" spans="14:22" ht="12.75">
      <c r="N170" s="17"/>
      <c r="V170"/>
    </row>
    <row r="171" spans="14:22" ht="12.75">
      <c r="N171" s="17"/>
      <c r="V171"/>
    </row>
    <row r="172" spans="14:22" ht="12.75">
      <c r="N172" s="17"/>
      <c r="V172"/>
    </row>
    <row r="173" spans="14:22" ht="12.75">
      <c r="N173" s="17"/>
      <c r="V173"/>
    </row>
    <row r="174" spans="14:22" ht="12.75">
      <c r="N174" s="17"/>
      <c r="V174"/>
    </row>
    <row r="175" spans="14:22" ht="12.75">
      <c r="N175" s="17"/>
      <c r="V175"/>
    </row>
    <row r="176" spans="14:22" ht="12.75">
      <c r="N176" s="17"/>
      <c r="V176"/>
    </row>
    <row r="177" spans="14:22" ht="12.75">
      <c r="N177" s="17"/>
      <c r="V177"/>
    </row>
    <row r="178" spans="14:22" ht="12.75">
      <c r="N178" s="16"/>
      <c r="V178"/>
    </row>
    <row r="179" spans="14:22" ht="12.75">
      <c r="N179" s="16"/>
      <c r="V179"/>
    </row>
    <row r="180" spans="14:22" ht="12.75">
      <c r="N180" s="17"/>
      <c r="V180"/>
    </row>
    <row r="181" spans="14:22" ht="12.75">
      <c r="N181" s="17"/>
      <c r="V181"/>
    </row>
    <row r="182" spans="14:22" ht="12.75">
      <c r="N182" s="17"/>
      <c r="V182"/>
    </row>
    <row r="183" spans="14:22" ht="12.75">
      <c r="N183" s="17"/>
      <c r="V183"/>
    </row>
    <row r="184" spans="14:22" ht="12.75">
      <c r="N184" s="17"/>
      <c r="V184"/>
    </row>
    <row r="185" spans="14:22" ht="12.75">
      <c r="N185" s="17"/>
      <c r="V185"/>
    </row>
    <row r="186" spans="14:22" ht="12.75">
      <c r="N186" s="17"/>
      <c r="V186"/>
    </row>
    <row r="187" spans="14:22" ht="12.75">
      <c r="N187" s="17"/>
      <c r="V187"/>
    </row>
    <row r="188" spans="14:22" ht="12.75">
      <c r="N188" s="17"/>
      <c r="V188"/>
    </row>
    <row r="189" spans="14:22" ht="12.75">
      <c r="N189" s="17"/>
      <c r="V189"/>
    </row>
    <row r="190" spans="14:22" ht="12.75">
      <c r="N190" s="17"/>
      <c r="V190"/>
    </row>
    <row r="191" spans="14:22" ht="12.75">
      <c r="N191" s="17"/>
      <c r="V191"/>
    </row>
    <row r="192" spans="14:22" ht="12.75">
      <c r="N192" s="17"/>
      <c r="V192"/>
    </row>
    <row r="193" spans="14:22" ht="12.75">
      <c r="N193" s="17"/>
      <c r="V193"/>
    </row>
    <row r="194" spans="14:22" ht="12.75">
      <c r="N194" s="17"/>
      <c r="V194"/>
    </row>
    <row r="195" spans="14:22" ht="12.75">
      <c r="N195" s="17"/>
      <c r="V195"/>
    </row>
    <row r="196" spans="14:22" ht="12.75">
      <c r="N196" s="17"/>
      <c r="V196"/>
    </row>
    <row r="197" spans="14:22" ht="12.75">
      <c r="N197" s="17"/>
      <c r="V197"/>
    </row>
    <row r="198" spans="14:22" ht="12.75">
      <c r="N198" s="17"/>
      <c r="V198"/>
    </row>
    <row r="199" spans="14:22" ht="12.75">
      <c r="N199" s="17"/>
      <c r="V199"/>
    </row>
    <row r="200" spans="14:22" ht="12.75">
      <c r="N200" s="17"/>
      <c r="V200"/>
    </row>
    <row r="201" spans="14:22" ht="12.75">
      <c r="N201" s="17"/>
      <c r="V201"/>
    </row>
    <row r="202" spans="14:22" ht="12.75">
      <c r="N202" s="16"/>
      <c r="V202"/>
    </row>
    <row r="203" spans="14:22" ht="12.75">
      <c r="N203" s="16"/>
      <c r="V203"/>
    </row>
    <row r="204" spans="14:22" ht="12.75">
      <c r="N204" s="16"/>
      <c r="V204"/>
    </row>
    <row r="205" spans="14:22" ht="12.75">
      <c r="N205" s="16"/>
      <c r="V205"/>
    </row>
    <row r="206" spans="14:22" ht="12.75">
      <c r="N206" s="16"/>
      <c r="V206"/>
    </row>
    <row r="207" spans="14:22" ht="12.75">
      <c r="N207" s="16"/>
      <c r="V207"/>
    </row>
    <row r="208" spans="14:22" ht="12.75">
      <c r="N208" s="16"/>
      <c r="V208"/>
    </row>
    <row r="209" spans="14:22" ht="12.75">
      <c r="N209" s="16"/>
      <c r="V209"/>
    </row>
    <row r="210" spans="14:22" ht="12.75">
      <c r="N210" s="16"/>
      <c r="V210"/>
    </row>
    <row r="211" spans="14:22" ht="12.75">
      <c r="N211" s="16"/>
      <c r="V211"/>
    </row>
    <row r="212" spans="14:22" ht="12.75">
      <c r="N212" s="16"/>
      <c r="V212"/>
    </row>
    <row r="213" spans="14:22" ht="12.75">
      <c r="N213" s="16"/>
      <c r="V213"/>
    </row>
    <row r="214" spans="14:22" ht="12.75">
      <c r="N214" s="16"/>
      <c r="V214"/>
    </row>
    <row r="215" spans="14:22" ht="12.75">
      <c r="N215" s="16"/>
      <c r="V215"/>
    </row>
    <row r="216" spans="14:22" ht="12.75">
      <c r="N216" s="16"/>
      <c r="V216"/>
    </row>
    <row r="217" spans="14:22" ht="12.75">
      <c r="N217" s="16"/>
      <c r="V217"/>
    </row>
    <row r="218" spans="14:22" ht="12.75">
      <c r="N218" s="16"/>
      <c r="V218"/>
    </row>
    <row r="219" spans="14:22" ht="12.75">
      <c r="N219" s="16"/>
      <c r="V219"/>
    </row>
    <row r="220" ht="12.75">
      <c r="V220"/>
    </row>
    <row r="221" ht="12.75">
      <c r="V221"/>
    </row>
    <row r="222" ht="12.75">
      <c r="V222"/>
    </row>
    <row r="223" ht="12.75">
      <c r="V223"/>
    </row>
    <row r="224" ht="12.75">
      <c r="V224"/>
    </row>
    <row r="225" ht="12.75">
      <c r="V225"/>
    </row>
    <row r="226" ht="12.75">
      <c r="V226"/>
    </row>
    <row r="227" ht="12.75">
      <c r="V227"/>
    </row>
    <row r="228" ht="12.75">
      <c r="V228"/>
    </row>
    <row r="229" ht="12.75">
      <c r="V229"/>
    </row>
    <row r="230" ht="12.75">
      <c r="V230"/>
    </row>
    <row r="231" ht="12.75">
      <c r="V231"/>
    </row>
    <row r="232" ht="12.75">
      <c r="V232"/>
    </row>
    <row r="233" ht="12.75">
      <c r="V233"/>
    </row>
    <row r="234" ht="12.75">
      <c r="V234"/>
    </row>
    <row r="235" ht="12.75">
      <c r="V235"/>
    </row>
    <row r="236" ht="12.75">
      <c r="V236"/>
    </row>
    <row r="237" ht="12.75">
      <c r="V237"/>
    </row>
    <row r="238" ht="12.75">
      <c r="V238"/>
    </row>
    <row r="239" ht="12.75">
      <c r="V239"/>
    </row>
    <row r="240" ht="12.75">
      <c r="V240"/>
    </row>
    <row r="241" ht="12.75">
      <c r="V241"/>
    </row>
    <row r="242" ht="12.75">
      <c r="V242"/>
    </row>
    <row r="243" ht="12.75">
      <c r="V243"/>
    </row>
    <row r="244" ht="12.75">
      <c r="V244"/>
    </row>
    <row r="245" ht="12.75">
      <c r="V245"/>
    </row>
    <row r="246" ht="12.75">
      <c r="V246"/>
    </row>
    <row r="247" ht="12.75">
      <c r="V247"/>
    </row>
    <row r="248" ht="12.75">
      <c r="V248"/>
    </row>
    <row r="249" ht="12.75">
      <c r="V249"/>
    </row>
    <row r="250" ht="12.75">
      <c r="V250"/>
    </row>
    <row r="251" ht="12.75">
      <c r="V251"/>
    </row>
    <row r="252" ht="12.75">
      <c r="V252"/>
    </row>
    <row r="253" ht="12.75">
      <c r="V253"/>
    </row>
    <row r="254" ht="12.75">
      <c r="V254"/>
    </row>
    <row r="255" ht="12.75">
      <c r="V255"/>
    </row>
    <row r="256" ht="12.75">
      <c r="V256"/>
    </row>
    <row r="257" ht="12.75">
      <c r="V257"/>
    </row>
    <row r="258" ht="12.75">
      <c r="V258"/>
    </row>
    <row r="259" ht="12.75">
      <c r="V259"/>
    </row>
    <row r="260" ht="12.75">
      <c r="V260"/>
    </row>
    <row r="261" ht="12.75">
      <c r="V261"/>
    </row>
    <row r="262" ht="12.75">
      <c r="V262"/>
    </row>
    <row r="263" ht="12.75">
      <c r="V263"/>
    </row>
    <row r="264" ht="12.75">
      <c r="V264"/>
    </row>
    <row r="265" ht="12.75">
      <c r="V265"/>
    </row>
    <row r="266" ht="12.75">
      <c r="V266"/>
    </row>
    <row r="267" ht="12.75">
      <c r="V267"/>
    </row>
    <row r="268" ht="12.75">
      <c r="V268"/>
    </row>
    <row r="269" ht="12.75">
      <c r="V269"/>
    </row>
    <row r="270" ht="12.75">
      <c r="V270"/>
    </row>
    <row r="271" ht="12.75">
      <c r="V271"/>
    </row>
    <row r="272" ht="12.75">
      <c r="V272"/>
    </row>
    <row r="273" ht="12.75">
      <c r="V273"/>
    </row>
    <row r="274" ht="12.75">
      <c r="V274"/>
    </row>
    <row r="275" ht="12.75">
      <c r="V275"/>
    </row>
    <row r="276" ht="12.75">
      <c r="V276"/>
    </row>
    <row r="277" ht="12.75">
      <c r="V277"/>
    </row>
    <row r="278" ht="12.75">
      <c r="V278"/>
    </row>
    <row r="279" ht="12.75">
      <c r="V279"/>
    </row>
    <row r="280" ht="12.75">
      <c r="V280"/>
    </row>
    <row r="281" ht="12.75">
      <c r="V281"/>
    </row>
    <row r="282" ht="12.75">
      <c r="V282"/>
    </row>
    <row r="283" ht="12.75">
      <c r="V283"/>
    </row>
    <row r="284" ht="12.75">
      <c r="V284"/>
    </row>
    <row r="285" ht="12.75">
      <c r="V285"/>
    </row>
    <row r="286" ht="12.75">
      <c r="V286"/>
    </row>
    <row r="287" ht="12.75">
      <c r="V287"/>
    </row>
    <row r="288" ht="12.75">
      <c r="V288"/>
    </row>
    <row r="289" ht="12.75">
      <c r="V289"/>
    </row>
    <row r="290" ht="12.75">
      <c r="V290"/>
    </row>
    <row r="291" ht="12.75">
      <c r="V291"/>
    </row>
    <row r="292" ht="12.75">
      <c r="V292"/>
    </row>
    <row r="293" ht="12.75">
      <c r="V293"/>
    </row>
    <row r="294" ht="12.75">
      <c r="V294"/>
    </row>
    <row r="295" ht="12.75">
      <c r="V295"/>
    </row>
    <row r="296" ht="12.75">
      <c r="V296"/>
    </row>
    <row r="297" ht="12.75">
      <c r="V297"/>
    </row>
    <row r="298" ht="12.75">
      <c r="V298"/>
    </row>
    <row r="299" ht="12.75">
      <c r="V299"/>
    </row>
    <row r="300" ht="12.75">
      <c r="V300"/>
    </row>
  </sheetData>
  <sheetProtection/>
  <mergeCells count="2">
    <mergeCell ref="C1:K1"/>
    <mergeCell ref="P1:X1"/>
  </mergeCells>
  <printOptions/>
  <pageMargins left="0.35" right="0.17" top="0.57" bottom="0.2" header="0.18" footer="0"/>
  <pageSetup fitToHeight="2" fitToWidth="1" horizontalDpi="600" verticalDpi="600" orientation="landscape" paperSize="9" scale="75" r:id="rId1"/>
  <headerFooter alignWithMargins="0">
    <oddFooter>&amp;R&amp;D, &amp;T</oddFooter>
  </headerFooter>
  <colBreaks count="1" manualBreakCount="1">
    <brk id="12" max="4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22">
    <pageSetUpPr fitToPage="1"/>
  </sheetPr>
  <dimension ref="A1:X300"/>
  <sheetViews>
    <sheetView zoomScale="75" zoomScaleNormal="75" zoomScalePageLayoutView="0" workbookViewId="0" topLeftCell="A1">
      <selection activeCell="X19" sqref="X19"/>
    </sheetView>
  </sheetViews>
  <sheetFormatPr defaultColWidth="9.00390625" defaultRowHeight="12.75"/>
  <cols>
    <col min="1" max="1" width="4.875" style="5" customWidth="1"/>
    <col min="2" max="2" width="0.6171875" style="0" customWidth="1"/>
    <col min="3" max="3" width="21.75390625" style="0" customWidth="1"/>
    <col min="4" max="4" width="7.25390625" style="5" customWidth="1"/>
    <col min="5" max="5" width="7.625" style="5" customWidth="1"/>
    <col min="6" max="6" width="16.25390625" style="0" customWidth="1"/>
    <col min="7" max="8" width="6.125" style="0" bestFit="1" customWidth="1"/>
    <col min="9" max="10" width="6.125" style="0" customWidth="1"/>
    <col min="11" max="11" width="9.75390625" style="0" customWidth="1"/>
    <col min="12" max="12" width="2.00390625" style="40" customWidth="1"/>
    <col min="13" max="13" width="3.625" style="40" customWidth="1"/>
    <col min="14" max="14" width="3.625" style="0" customWidth="1"/>
    <col min="16" max="16" width="24.375" style="0" customWidth="1"/>
    <col min="17" max="20" width="5.75390625" style="0" customWidth="1"/>
    <col min="22" max="22" width="9.125" style="19" customWidth="1"/>
  </cols>
  <sheetData>
    <row r="1" spans="3:24" ht="24.75">
      <c r="C1" s="87" t="s">
        <v>52</v>
      </c>
      <c r="D1" s="87"/>
      <c r="E1" s="87"/>
      <c r="F1" s="88"/>
      <c r="G1" s="88"/>
      <c r="H1" s="88"/>
      <c r="I1" s="88"/>
      <c r="J1" s="88"/>
      <c r="K1" s="88"/>
      <c r="L1" s="39"/>
      <c r="M1" s="39"/>
      <c r="N1" s="43"/>
      <c r="O1" s="44"/>
      <c r="P1" s="89" t="s">
        <v>53</v>
      </c>
      <c r="Q1" s="89"/>
      <c r="R1" s="89"/>
      <c r="S1" s="90"/>
      <c r="T1" s="90"/>
      <c r="U1" s="90"/>
      <c r="V1" s="90"/>
      <c r="W1" s="90"/>
      <c r="X1" s="90"/>
    </row>
    <row r="2" spans="5:20" ht="12.75">
      <c r="E2"/>
      <c r="F2" s="5"/>
      <c r="H2" s="5"/>
      <c r="J2" s="5"/>
      <c r="L2" s="56"/>
      <c r="N2" s="5"/>
      <c r="P2" s="5"/>
      <c r="Q2" s="5"/>
      <c r="S2" s="5"/>
      <c r="T2" s="5"/>
    </row>
    <row r="3" spans="7:21" ht="13.5" thickBot="1">
      <c r="G3" s="5"/>
      <c r="I3" s="5"/>
      <c r="K3" s="5"/>
      <c r="M3" s="56"/>
      <c r="O3" s="5"/>
      <c r="Q3" s="5"/>
      <c r="S3" s="5"/>
      <c r="U3" s="5"/>
    </row>
    <row r="4" spans="3:22" ht="15" thickBot="1">
      <c r="C4" s="53" t="s">
        <v>9</v>
      </c>
      <c r="D4" s="31" t="s">
        <v>10</v>
      </c>
      <c r="E4" s="31" t="s">
        <v>5</v>
      </c>
      <c r="F4" s="22" t="s">
        <v>0</v>
      </c>
      <c r="G4" s="1" t="s">
        <v>1</v>
      </c>
      <c r="H4" s="2" t="s">
        <v>2</v>
      </c>
      <c r="I4" s="1" t="s">
        <v>6</v>
      </c>
      <c r="J4" s="2" t="s">
        <v>7</v>
      </c>
      <c r="K4" s="3" t="s">
        <v>3</v>
      </c>
      <c r="N4" s="4">
        <v>1</v>
      </c>
      <c r="O4" s="6" t="s">
        <v>4</v>
      </c>
      <c r="P4" s="7" t="s">
        <v>13</v>
      </c>
      <c r="V4"/>
    </row>
    <row r="5" spans="1:22" ht="12.75">
      <c r="A5" s="61">
        <v>1</v>
      </c>
      <c r="B5" s="4"/>
      <c r="C5" s="57" t="s">
        <v>32</v>
      </c>
      <c r="D5" s="58">
        <v>1994</v>
      </c>
      <c r="E5" s="58">
        <v>321</v>
      </c>
      <c r="F5" s="59" t="s">
        <v>37</v>
      </c>
      <c r="G5" s="67">
        <v>94</v>
      </c>
      <c r="H5" s="68">
        <v>96</v>
      </c>
      <c r="I5" s="68">
        <v>98</v>
      </c>
      <c r="J5" s="69">
        <v>97</v>
      </c>
      <c r="K5" s="52">
        <f aca="true" t="shared" si="0" ref="K5:K31">SUM(G5:J5)</f>
        <v>385</v>
      </c>
      <c r="L5" s="51"/>
      <c r="M5" s="41"/>
      <c r="N5" s="4"/>
      <c r="O5" s="8"/>
      <c r="P5" s="4"/>
      <c r="Q5" s="9" t="s">
        <v>1</v>
      </c>
      <c r="R5" s="9" t="s">
        <v>2</v>
      </c>
      <c r="S5" s="9" t="s">
        <v>6</v>
      </c>
      <c r="T5" s="9" t="s">
        <v>7</v>
      </c>
      <c r="U5" s="10" t="s">
        <v>3</v>
      </c>
      <c r="V5"/>
    </row>
    <row r="6" spans="1:22" ht="12.75">
      <c r="A6" s="61">
        <v>2</v>
      </c>
      <c r="B6" s="4"/>
      <c r="C6" s="23" t="s">
        <v>36</v>
      </c>
      <c r="D6" s="24">
        <v>1972</v>
      </c>
      <c r="E6" s="24">
        <v>215</v>
      </c>
      <c r="F6" s="25" t="s">
        <v>14</v>
      </c>
      <c r="G6" s="26">
        <v>95</v>
      </c>
      <c r="H6" s="27">
        <v>96</v>
      </c>
      <c r="I6" s="27">
        <v>95</v>
      </c>
      <c r="J6" s="32">
        <v>96</v>
      </c>
      <c r="K6" s="60">
        <f t="shared" si="0"/>
        <v>382</v>
      </c>
      <c r="L6" s="51"/>
      <c r="N6" s="4"/>
      <c r="O6" s="47">
        <v>322</v>
      </c>
      <c r="P6" s="20" t="s">
        <v>21</v>
      </c>
      <c r="Q6" s="18">
        <v>94</v>
      </c>
      <c r="R6" s="18">
        <v>93</v>
      </c>
      <c r="S6" s="18">
        <v>94</v>
      </c>
      <c r="T6" s="18">
        <v>99</v>
      </c>
      <c r="U6" s="13">
        <f>SUM(Q6:T6)</f>
        <v>380</v>
      </c>
      <c r="V6"/>
    </row>
    <row r="7" spans="1:22" ht="12.75">
      <c r="A7" s="61">
        <v>3</v>
      </c>
      <c r="B7" s="4"/>
      <c r="C7" s="23" t="s">
        <v>41</v>
      </c>
      <c r="D7" s="24">
        <v>1988</v>
      </c>
      <c r="E7" s="24">
        <v>320</v>
      </c>
      <c r="F7" s="25" t="s">
        <v>13</v>
      </c>
      <c r="G7" s="28">
        <v>97</v>
      </c>
      <c r="H7" s="29">
        <v>93</v>
      </c>
      <c r="I7" s="29">
        <v>97</v>
      </c>
      <c r="J7" s="33">
        <v>95</v>
      </c>
      <c r="K7" s="52">
        <f t="shared" si="0"/>
        <v>382</v>
      </c>
      <c r="L7" s="51"/>
      <c r="N7" s="4"/>
      <c r="O7" s="47">
        <v>324</v>
      </c>
      <c r="P7" s="20" t="s">
        <v>60</v>
      </c>
      <c r="Q7" s="12">
        <v>93</v>
      </c>
      <c r="R7" s="12">
        <v>95</v>
      </c>
      <c r="S7" s="12">
        <v>91</v>
      </c>
      <c r="T7" s="12">
        <v>96</v>
      </c>
      <c r="U7" s="13">
        <f>SUM(Q7:T7)</f>
        <v>375</v>
      </c>
      <c r="V7"/>
    </row>
    <row r="8" spans="1:22" ht="13.5" thickBot="1">
      <c r="A8" s="61">
        <v>4</v>
      </c>
      <c r="B8" s="4"/>
      <c r="C8" s="23" t="s">
        <v>21</v>
      </c>
      <c r="D8" s="24">
        <v>1992</v>
      </c>
      <c r="E8" s="24">
        <v>322</v>
      </c>
      <c r="F8" s="25" t="s">
        <v>13</v>
      </c>
      <c r="G8" s="28">
        <v>94</v>
      </c>
      <c r="H8" s="29">
        <v>93</v>
      </c>
      <c r="I8" s="29">
        <v>94</v>
      </c>
      <c r="J8" s="33">
        <v>99</v>
      </c>
      <c r="K8" s="52">
        <f t="shared" si="0"/>
        <v>380</v>
      </c>
      <c r="L8" s="51"/>
      <c r="M8" s="41"/>
      <c r="N8" s="4"/>
      <c r="O8" s="48">
        <v>320</v>
      </c>
      <c r="P8" s="21" t="s">
        <v>41</v>
      </c>
      <c r="Q8" s="14">
        <v>97</v>
      </c>
      <c r="R8" s="14">
        <v>93</v>
      </c>
      <c r="S8" s="14">
        <v>97</v>
      </c>
      <c r="T8" s="14">
        <v>95</v>
      </c>
      <c r="U8" s="13">
        <f>SUM(Q8:T8)</f>
        <v>382</v>
      </c>
      <c r="V8"/>
    </row>
    <row r="9" spans="1:22" ht="13.5" thickBot="1">
      <c r="A9" s="61">
        <v>5</v>
      </c>
      <c r="B9" s="4"/>
      <c r="C9" s="23" t="s">
        <v>26</v>
      </c>
      <c r="D9" s="24">
        <v>1990</v>
      </c>
      <c r="E9" s="24">
        <v>225</v>
      </c>
      <c r="F9" s="25" t="s">
        <v>17</v>
      </c>
      <c r="G9" s="28">
        <v>93</v>
      </c>
      <c r="H9" s="29">
        <v>96</v>
      </c>
      <c r="I9" s="29">
        <v>94</v>
      </c>
      <c r="J9" s="33">
        <v>96</v>
      </c>
      <c r="K9" s="52">
        <f t="shared" si="0"/>
        <v>379</v>
      </c>
      <c r="L9" s="51"/>
      <c r="M9" s="41"/>
      <c r="N9" s="4"/>
      <c r="O9" s="18"/>
      <c r="P9" s="11"/>
      <c r="Q9" s="12"/>
      <c r="R9" s="12"/>
      <c r="S9" s="12"/>
      <c r="T9" s="12">
        <f>SUM(T6:T8)</f>
        <v>290</v>
      </c>
      <c r="U9" s="15">
        <f>SUM(U6:U8)</f>
        <v>1137</v>
      </c>
      <c r="V9"/>
    </row>
    <row r="10" spans="1:22" ht="13.5" thickTop="1">
      <c r="A10" s="61">
        <v>6</v>
      </c>
      <c r="B10" s="4"/>
      <c r="C10" s="23" t="s">
        <v>20</v>
      </c>
      <c r="D10" s="24">
        <v>1991</v>
      </c>
      <c r="E10" s="24">
        <v>422</v>
      </c>
      <c r="F10" s="25" t="s">
        <v>18</v>
      </c>
      <c r="G10" s="28">
        <v>95</v>
      </c>
      <c r="H10" s="29">
        <v>96</v>
      </c>
      <c r="I10" s="29">
        <v>94</v>
      </c>
      <c r="J10" s="33">
        <v>93</v>
      </c>
      <c r="K10" s="52">
        <f t="shared" si="0"/>
        <v>378</v>
      </c>
      <c r="L10" s="51"/>
      <c r="M10" s="41"/>
      <c r="N10" s="4"/>
      <c r="V10"/>
    </row>
    <row r="11" spans="1:22" ht="13.5" thickBot="1">
      <c r="A11" s="61">
        <v>7</v>
      </c>
      <c r="B11" s="4"/>
      <c r="C11" s="23" t="s">
        <v>34</v>
      </c>
      <c r="D11" s="24">
        <v>1995</v>
      </c>
      <c r="E11" s="24">
        <v>323</v>
      </c>
      <c r="F11" s="25" t="s">
        <v>37</v>
      </c>
      <c r="G11" s="28">
        <v>97</v>
      </c>
      <c r="H11" s="29">
        <v>94</v>
      </c>
      <c r="I11" s="29">
        <v>93</v>
      </c>
      <c r="J11" s="33">
        <v>93</v>
      </c>
      <c r="K11" s="52">
        <f t="shared" si="0"/>
        <v>377</v>
      </c>
      <c r="L11" s="51"/>
      <c r="M11" s="41"/>
      <c r="N11" s="4"/>
      <c r="V11"/>
    </row>
    <row r="12" spans="1:22" ht="13.5" thickBot="1">
      <c r="A12" s="61">
        <v>8</v>
      </c>
      <c r="B12" s="4"/>
      <c r="C12" s="23" t="s">
        <v>38</v>
      </c>
      <c r="D12" s="24">
        <v>1965</v>
      </c>
      <c r="E12" s="24">
        <v>218</v>
      </c>
      <c r="F12" s="25" t="s">
        <v>14</v>
      </c>
      <c r="G12" s="28">
        <v>94</v>
      </c>
      <c r="H12" s="29">
        <v>95</v>
      </c>
      <c r="I12" s="29">
        <v>91</v>
      </c>
      <c r="J12" s="33">
        <v>96</v>
      </c>
      <c r="K12" s="52">
        <f t="shared" si="0"/>
        <v>376</v>
      </c>
      <c r="L12" s="51"/>
      <c r="M12" s="41"/>
      <c r="N12">
        <v>2</v>
      </c>
      <c r="O12" s="6" t="s">
        <v>4</v>
      </c>
      <c r="P12" s="7" t="s">
        <v>37</v>
      </c>
      <c r="V12"/>
    </row>
    <row r="13" spans="1:22" ht="12.75">
      <c r="A13" s="61">
        <v>9</v>
      </c>
      <c r="B13" s="4"/>
      <c r="C13" s="23" t="s">
        <v>60</v>
      </c>
      <c r="D13" s="24">
        <v>1988</v>
      </c>
      <c r="E13" s="24">
        <v>324</v>
      </c>
      <c r="F13" s="25" t="s">
        <v>13</v>
      </c>
      <c r="G13" s="26">
        <v>93</v>
      </c>
      <c r="H13" s="27">
        <v>95</v>
      </c>
      <c r="I13" s="27">
        <v>91</v>
      </c>
      <c r="J13" s="32">
        <v>96</v>
      </c>
      <c r="K13" s="52">
        <f t="shared" si="0"/>
        <v>375</v>
      </c>
      <c r="L13" s="51"/>
      <c r="M13" s="41"/>
      <c r="O13" s="8"/>
      <c r="P13" s="4"/>
      <c r="Q13" s="9" t="s">
        <v>1</v>
      </c>
      <c r="R13" s="9" t="s">
        <v>2</v>
      </c>
      <c r="S13" s="9" t="s">
        <v>6</v>
      </c>
      <c r="T13" s="9" t="s">
        <v>7</v>
      </c>
      <c r="U13" s="10" t="s">
        <v>3</v>
      </c>
      <c r="V13"/>
    </row>
    <row r="14" spans="1:22" ht="12.75">
      <c r="A14" s="61">
        <v>10</v>
      </c>
      <c r="B14" s="4"/>
      <c r="C14" s="23" t="s">
        <v>31</v>
      </c>
      <c r="D14" s="24"/>
      <c r="E14" s="24">
        <v>214</v>
      </c>
      <c r="F14" s="25" t="s">
        <v>30</v>
      </c>
      <c r="G14" s="26">
        <v>94</v>
      </c>
      <c r="H14" s="27">
        <v>93</v>
      </c>
      <c r="I14" s="27">
        <v>94</v>
      </c>
      <c r="J14" s="32">
        <v>94</v>
      </c>
      <c r="K14" s="60">
        <f t="shared" si="0"/>
        <v>375</v>
      </c>
      <c r="L14" s="51"/>
      <c r="O14" s="47">
        <v>323</v>
      </c>
      <c r="P14" s="20" t="s">
        <v>34</v>
      </c>
      <c r="Q14" s="18">
        <v>97</v>
      </c>
      <c r="R14" s="18">
        <v>94</v>
      </c>
      <c r="S14" s="18">
        <v>93</v>
      </c>
      <c r="T14" s="18">
        <v>93</v>
      </c>
      <c r="U14" s="13">
        <f>SUM(Q14:T14)</f>
        <v>377</v>
      </c>
      <c r="V14"/>
    </row>
    <row r="15" spans="1:22" ht="12.75">
      <c r="A15" s="61">
        <v>11</v>
      </c>
      <c r="B15" s="4"/>
      <c r="C15" s="23" t="s">
        <v>19</v>
      </c>
      <c r="D15" s="24">
        <v>1991</v>
      </c>
      <c r="E15" s="24">
        <v>301</v>
      </c>
      <c r="F15" s="25" t="s">
        <v>18</v>
      </c>
      <c r="G15" s="26">
        <v>93</v>
      </c>
      <c r="H15" s="27">
        <v>93</v>
      </c>
      <c r="I15" s="27">
        <v>94</v>
      </c>
      <c r="J15" s="32">
        <v>92</v>
      </c>
      <c r="K15" s="52">
        <f t="shared" si="0"/>
        <v>372</v>
      </c>
      <c r="L15" s="51"/>
      <c r="M15" s="41"/>
      <c r="O15" s="47">
        <v>321</v>
      </c>
      <c r="P15" s="20" t="s">
        <v>32</v>
      </c>
      <c r="Q15" s="12">
        <v>94</v>
      </c>
      <c r="R15" s="12">
        <v>96</v>
      </c>
      <c r="S15" s="12">
        <v>98</v>
      </c>
      <c r="T15" s="12">
        <v>97</v>
      </c>
      <c r="U15" s="13">
        <f>SUM(Q15:T15)</f>
        <v>385</v>
      </c>
      <c r="V15"/>
    </row>
    <row r="16" spans="1:22" ht="13.5" thickBot="1">
      <c r="A16" s="61">
        <v>12</v>
      </c>
      <c r="B16" s="17"/>
      <c r="C16" s="23" t="s">
        <v>35</v>
      </c>
      <c r="D16" s="24">
        <v>1967</v>
      </c>
      <c r="E16" s="24">
        <v>223</v>
      </c>
      <c r="F16" s="25" t="s">
        <v>14</v>
      </c>
      <c r="G16" s="28">
        <v>90</v>
      </c>
      <c r="H16" s="29">
        <v>93</v>
      </c>
      <c r="I16" s="29">
        <v>92</v>
      </c>
      <c r="J16" s="33">
        <v>96</v>
      </c>
      <c r="K16" s="52">
        <f t="shared" si="0"/>
        <v>371</v>
      </c>
      <c r="L16" s="41"/>
      <c r="M16" s="41"/>
      <c r="O16" s="48">
        <v>325</v>
      </c>
      <c r="P16" s="21" t="s">
        <v>59</v>
      </c>
      <c r="Q16" s="14">
        <v>88</v>
      </c>
      <c r="R16" s="14">
        <v>96</v>
      </c>
      <c r="S16" s="14">
        <v>93</v>
      </c>
      <c r="T16" s="14">
        <v>89</v>
      </c>
      <c r="U16" s="13">
        <f>SUM(Q16:T16)</f>
        <v>366</v>
      </c>
      <c r="V16"/>
    </row>
    <row r="17" spans="1:22" ht="13.5" thickBot="1">
      <c r="A17" s="61">
        <v>13</v>
      </c>
      <c r="B17" s="17"/>
      <c r="C17" s="23" t="s">
        <v>16</v>
      </c>
      <c r="D17" s="24">
        <v>1964</v>
      </c>
      <c r="E17" s="24">
        <v>221</v>
      </c>
      <c r="F17" s="25" t="s">
        <v>17</v>
      </c>
      <c r="G17" s="28">
        <v>88</v>
      </c>
      <c r="H17" s="29">
        <v>94</v>
      </c>
      <c r="I17" s="29">
        <v>93</v>
      </c>
      <c r="J17" s="33">
        <v>95</v>
      </c>
      <c r="K17" s="52">
        <f t="shared" si="0"/>
        <v>370</v>
      </c>
      <c r="L17" s="41"/>
      <c r="M17" s="41"/>
      <c r="O17" s="18"/>
      <c r="P17" s="11"/>
      <c r="Q17" s="12"/>
      <c r="R17" s="12"/>
      <c r="S17" s="12"/>
      <c r="T17" s="12">
        <f>SUM(T14:T16)</f>
        <v>279</v>
      </c>
      <c r="U17" s="15">
        <f>SUM(U14:U16)</f>
        <v>1128</v>
      </c>
      <c r="V17"/>
    </row>
    <row r="18" spans="1:22" ht="13.5" thickTop="1">
      <c r="A18" s="61">
        <v>14</v>
      </c>
      <c r="B18" s="17"/>
      <c r="C18" s="23" t="s">
        <v>42</v>
      </c>
      <c r="D18" s="24">
        <v>1994</v>
      </c>
      <c r="E18" s="24">
        <v>416</v>
      </c>
      <c r="F18" s="25" t="s">
        <v>33</v>
      </c>
      <c r="G18" s="26">
        <v>90</v>
      </c>
      <c r="H18" s="27">
        <v>93</v>
      </c>
      <c r="I18" s="27">
        <v>93</v>
      </c>
      <c r="J18" s="32">
        <v>94</v>
      </c>
      <c r="K18" s="60">
        <f t="shared" si="0"/>
        <v>370</v>
      </c>
      <c r="L18" s="41"/>
      <c r="V18"/>
    </row>
    <row r="19" spans="1:22" ht="13.5" thickBot="1">
      <c r="A19" s="61">
        <v>15</v>
      </c>
      <c r="B19" s="17"/>
      <c r="C19" s="23" t="s">
        <v>24</v>
      </c>
      <c r="D19" s="24">
        <v>1978</v>
      </c>
      <c r="E19" s="24">
        <v>220</v>
      </c>
      <c r="F19" s="25" t="s">
        <v>14</v>
      </c>
      <c r="G19" s="28">
        <v>92</v>
      </c>
      <c r="H19" s="29">
        <v>89</v>
      </c>
      <c r="I19" s="29">
        <v>96</v>
      </c>
      <c r="J19" s="33">
        <v>90</v>
      </c>
      <c r="K19" s="60">
        <f t="shared" si="0"/>
        <v>367</v>
      </c>
      <c r="L19" s="41"/>
      <c r="M19" s="41"/>
      <c r="V19"/>
    </row>
    <row r="20" spans="1:22" ht="13.5" thickBot="1">
      <c r="A20" s="61">
        <v>16</v>
      </c>
      <c r="B20" s="17"/>
      <c r="C20" s="23" t="s">
        <v>29</v>
      </c>
      <c r="D20" s="24">
        <v>1968</v>
      </c>
      <c r="E20" s="24">
        <v>222</v>
      </c>
      <c r="F20" s="25" t="s">
        <v>30</v>
      </c>
      <c r="G20" s="28">
        <v>92</v>
      </c>
      <c r="H20" s="29">
        <v>93</v>
      </c>
      <c r="I20" s="29">
        <v>92</v>
      </c>
      <c r="J20" s="33">
        <v>90</v>
      </c>
      <c r="K20" s="52">
        <f t="shared" si="0"/>
        <v>367</v>
      </c>
      <c r="L20" s="41"/>
      <c r="M20" s="41"/>
      <c r="N20" s="4">
        <v>3</v>
      </c>
      <c r="O20" s="6" t="s">
        <v>4</v>
      </c>
      <c r="P20" s="7" t="s">
        <v>14</v>
      </c>
      <c r="V20"/>
    </row>
    <row r="21" spans="1:22" ht="12.75">
      <c r="A21" s="61">
        <v>17</v>
      </c>
      <c r="B21" s="17"/>
      <c r="C21" s="23" t="s">
        <v>59</v>
      </c>
      <c r="D21" s="24">
        <v>1997</v>
      </c>
      <c r="E21" s="24">
        <v>325</v>
      </c>
      <c r="F21" s="25" t="s">
        <v>37</v>
      </c>
      <c r="G21" s="28">
        <v>88</v>
      </c>
      <c r="H21" s="29">
        <v>96</v>
      </c>
      <c r="I21" s="29">
        <v>93</v>
      </c>
      <c r="J21" s="33">
        <v>89</v>
      </c>
      <c r="K21" s="52">
        <f t="shared" si="0"/>
        <v>366</v>
      </c>
      <c r="L21" s="41"/>
      <c r="M21" s="41"/>
      <c r="N21" s="4"/>
      <c r="O21" s="8"/>
      <c r="P21" s="4"/>
      <c r="Q21" s="9" t="s">
        <v>1</v>
      </c>
      <c r="R21" s="9" t="s">
        <v>2</v>
      </c>
      <c r="S21" s="9" t="s">
        <v>6</v>
      </c>
      <c r="T21" s="9" t="s">
        <v>7</v>
      </c>
      <c r="U21" s="10" t="s">
        <v>3</v>
      </c>
      <c r="V21"/>
    </row>
    <row r="22" spans="1:22" ht="12.75">
      <c r="A22" s="61">
        <v>18</v>
      </c>
      <c r="B22" s="17"/>
      <c r="C22" s="23" t="s">
        <v>40</v>
      </c>
      <c r="D22" s="24">
        <v>1996</v>
      </c>
      <c r="E22" s="24">
        <v>318</v>
      </c>
      <c r="F22" s="25" t="s">
        <v>13</v>
      </c>
      <c r="G22" s="28">
        <v>94</v>
      </c>
      <c r="H22" s="29">
        <v>92</v>
      </c>
      <c r="I22" s="29">
        <v>94</v>
      </c>
      <c r="J22" s="33">
        <v>84</v>
      </c>
      <c r="K22" s="52">
        <f t="shared" si="0"/>
        <v>364</v>
      </c>
      <c r="L22" s="41"/>
      <c r="N22" s="4"/>
      <c r="O22" s="47">
        <v>215</v>
      </c>
      <c r="P22" s="20" t="s">
        <v>36</v>
      </c>
      <c r="Q22" s="18">
        <v>95</v>
      </c>
      <c r="R22" s="18">
        <v>96</v>
      </c>
      <c r="S22" s="18">
        <v>95</v>
      </c>
      <c r="T22" s="18">
        <v>96</v>
      </c>
      <c r="U22" s="13">
        <f>SUM(Q22:T22)</f>
        <v>382</v>
      </c>
      <c r="V22"/>
    </row>
    <row r="23" spans="1:22" ht="12.75">
      <c r="A23" s="61">
        <v>19</v>
      </c>
      <c r="B23" s="17"/>
      <c r="C23" s="23" t="s">
        <v>45</v>
      </c>
      <c r="D23" s="24">
        <v>1993</v>
      </c>
      <c r="E23" s="24">
        <v>124</v>
      </c>
      <c r="F23" s="25" t="s">
        <v>30</v>
      </c>
      <c r="G23" s="26">
        <v>92</v>
      </c>
      <c r="H23" s="27">
        <v>86</v>
      </c>
      <c r="I23" s="27">
        <v>91</v>
      </c>
      <c r="J23" s="32">
        <v>92</v>
      </c>
      <c r="K23" s="60">
        <f t="shared" si="0"/>
        <v>361</v>
      </c>
      <c r="L23" s="41"/>
      <c r="N23" s="4"/>
      <c r="O23" s="47">
        <v>218</v>
      </c>
      <c r="P23" s="20" t="s">
        <v>38</v>
      </c>
      <c r="Q23" s="12">
        <v>94</v>
      </c>
      <c r="R23" s="12">
        <v>95</v>
      </c>
      <c r="S23" s="12">
        <v>91</v>
      </c>
      <c r="T23" s="12">
        <v>96</v>
      </c>
      <c r="U23" s="13">
        <f>SUM(Q23:T23)</f>
        <v>376</v>
      </c>
      <c r="V23"/>
    </row>
    <row r="24" spans="1:22" ht="13.5" thickBot="1">
      <c r="A24" s="61">
        <v>20</v>
      </c>
      <c r="B24" s="17"/>
      <c r="C24" s="23" t="s">
        <v>27</v>
      </c>
      <c r="D24" s="24" t="s">
        <v>28</v>
      </c>
      <c r="E24" s="24">
        <v>316</v>
      </c>
      <c r="F24" s="25" t="s">
        <v>13</v>
      </c>
      <c r="G24" s="28">
        <v>89</v>
      </c>
      <c r="H24" s="29">
        <v>91</v>
      </c>
      <c r="I24" s="29">
        <v>92</v>
      </c>
      <c r="J24" s="33">
        <v>85</v>
      </c>
      <c r="K24" s="60">
        <f t="shared" si="0"/>
        <v>357</v>
      </c>
      <c r="L24" s="41"/>
      <c r="N24" s="4"/>
      <c r="O24" s="48">
        <v>220</v>
      </c>
      <c r="P24" s="21" t="s">
        <v>24</v>
      </c>
      <c r="Q24" s="14">
        <v>92</v>
      </c>
      <c r="R24" s="14">
        <v>89</v>
      </c>
      <c r="S24" s="14">
        <v>96</v>
      </c>
      <c r="T24" s="14">
        <v>90</v>
      </c>
      <c r="U24" s="13">
        <f>SUM(Q24:T24)</f>
        <v>367</v>
      </c>
      <c r="V24"/>
    </row>
    <row r="25" spans="1:22" ht="13.5" thickBot="1">
      <c r="A25" s="61">
        <v>21</v>
      </c>
      <c r="B25" s="17"/>
      <c r="C25" s="23" t="s">
        <v>39</v>
      </c>
      <c r="D25" s="24">
        <v>1994</v>
      </c>
      <c r="E25" s="24">
        <v>224</v>
      </c>
      <c r="F25" s="25" t="s">
        <v>30</v>
      </c>
      <c r="G25" s="28">
        <v>93</v>
      </c>
      <c r="H25" s="29">
        <v>90</v>
      </c>
      <c r="I25" s="29">
        <v>90</v>
      </c>
      <c r="J25" s="33">
        <v>84</v>
      </c>
      <c r="K25" s="52">
        <f t="shared" si="0"/>
        <v>357</v>
      </c>
      <c r="L25" s="41"/>
      <c r="N25" s="4"/>
      <c r="O25" s="18"/>
      <c r="P25" s="11"/>
      <c r="Q25" s="12"/>
      <c r="R25" s="12"/>
      <c r="S25" s="12"/>
      <c r="T25" s="12"/>
      <c r="U25" s="15">
        <f>SUM(U22:U24)</f>
        <v>1125</v>
      </c>
      <c r="V25"/>
    </row>
    <row r="26" spans="1:22" ht="13.5" thickTop="1">
      <c r="A26" s="61">
        <v>22</v>
      </c>
      <c r="B26" s="17"/>
      <c r="C26" s="23" t="s">
        <v>46</v>
      </c>
      <c r="D26" s="24">
        <v>1997</v>
      </c>
      <c r="E26" s="24">
        <v>219</v>
      </c>
      <c r="F26" s="25" t="s">
        <v>17</v>
      </c>
      <c r="G26" s="28">
        <v>92</v>
      </c>
      <c r="H26" s="29">
        <v>88</v>
      </c>
      <c r="I26" s="29">
        <v>83</v>
      </c>
      <c r="J26" s="33">
        <v>91</v>
      </c>
      <c r="K26" s="60">
        <f t="shared" si="0"/>
        <v>354</v>
      </c>
      <c r="L26" s="41"/>
      <c r="M26" s="41"/>
      <c r="N26" s="4"/>
      <c r="V26"/>
    </row>
    <row r="27" spans="1:22" ht="13.5" thickBot="1">
      <c r="A27" s="61">
        <v>23</v>
      </c>
      <c r="B27" s="17"/>
      <c r="C27" s="23" t="s">
        <v>63</v>
      </c>
      <c r="D27" s="24">
        <v>1980</v>
      </c>
      <c r="E27" s="24">
        <v>418</v>
      </c>
      <c r="F27" s="25" t="s">
        <v>18</v>
      </c>
      <c r="G27" s="28">
        <v>89</v>
      </c>
      <c r="H27" s="29">
        <v>92</v>
      </c>
      <c r="I27" s="29">
        <v>85</v>
      </c>
      <c r="J27" s="33">
        <v>85</v>
      </c>
      <c r="K27" s="52">
        <f t="shared" si="0"/>
        <v>351</v>
      </c>
      <c r="L27" s="41"/>
      <c r="M27" s="41"/>
      <c r="N27" s="17"/>
      <c r="V27"/>
    </row>
    <row r="28" spans="1:22" ht="13.5" thickBot="1">
      <c r="A28" s="61">
        <v>24</v>
      </c>
      <c r="B28" s="17"/>
      <c r="C28" s="23" t="s">
        <v>23</v>
      </c>
      <c r="D28" s="24">
        <v>1995</v>
      </c>
      <c r="E28" s="24">
        <v>227</v>
      </c>
      <c r="F28" s="25" t="s">
        <v>18</v>
      </c>
      <c r="G28" s="28">
        <v>89</v>
      </c>
      <c r="H28" s="29">
        <v>82</v>
      </c>
      <c r="I28" s="29">
        <v>78</v>
      </c>
      <c r="J28" s="33">
        <v>85</v>
      </c>
      <c r="K28" s="52">
        <f t="shared" si="0"/>
        <v>334</v>
      </c>
      <c r="L28" s="41"/>
      <c r="N28" s="4">
        <v>4</v>
      </c>
      <c r="O28" s="6" t="s">
        <v>4</v>
      </c>
      <c r="P28" s="7" t="s">
        <v>17</v>
      </c>
      <c r="V28"/>
    </row>
    <row r="29" spans="1:22" ht="12.75">
      <c r="A29" s="61">
        <v>25</v>
      </c>
      <c r="B29" s="17"/>
      <c r="C29" s="23" t="s">
        <v>47</v>
      </c>
      <c r="D29" s="24">
        <v>1964</v>
      </c>
      <c r="E29" s="24">
        <v>217</v>
      </c>
      <c r="F29" s="25" t="s">
        <v>17</v>
      </c>
      <c r="G29" s="26">
        <v>83</v>
      </c>
      <c r="H29" s="27">
        <v>80</v>
      </c>
      <c r="I29" s="27">
        <v>82</v>
      </c>
      <c r="J29" s="32">
        <v>83</v>
      </c>
      <c r="K29" s="52">
        <f t="shared" si="0"/>
        <v>328</v>
      </c>
      <c r="L29" s="41"/>
      <c r="N29" s="4"/>
      <c r="O29" s="8"/>
      <c r="P29" s="4"/>
      <c r="Q29" s="9" t="s">
        <v>1</v>
      </c>
      <c r="R29" s="9" t="s">
        <v>2</v>
      </c>
      <c r="S29" s="9" t="s">
        <v>6</v>
      </c>
      <c r="T29" s="9" t="s">
        <v>7</v>
      </c>
      <c r="U29" s="10" t="s">
        <v>3</v>
      </c>
      <c r="V29"/>
    </row>
    <row r="30" spans="1:22" ht="12.75">
      <c r="A30" s="61">
        <v>26</v>
      </c>
      <c r="B30" s="17"/>
      <c r="C30" s="23" t="s">
        <v>25</v>
      </c>
      <c r="D30" s="24">
        <v>1996</v>
      </c>
      <c r="E30" s="24">
        <v>226</v>
      </c>
      <c r="F30" s="25" t="s">
        <v>18</v>
      </c>
      <c r="G30" s="28">
        <v>76</v>
      </c>
      <c r="H30" s="29">
        <v>83</v>
      </c>
      <c r="I30" s="29">
        <v>84</v>
      </c>
      <c r="J30" s="33">
        <v>84</v>
      </c>
      <c r="K30" s="52">
        <f t="shared" si="0"/>
        <v>327</v>
      </c>
      <c r="L30" s="41"/>
      <c r="M30" s="41"/>
      <c r="N30" s="4"/>
      <c r="O30" s="47">
        <v>221</v>
      </c>
      <c r="P30" s="20" t="s">
        <v>16</v>
      </c>
      <c r="Q30" s="18">
        <v>88</v>
      </c>
      <c r="R30" s="18">
        <v>94</v>
      </c>
      <c r="S30" s="18">
        <v>93</v>
      </c>
      <c r="T30" s="18">
        <v>95</v>
      </c>
      <c r="U30" s="13">
        <f>SUM(Q30:T30)</f>
        <v>370</v>
      </c>
      <c r="V30"/>
    </row>
    <row r="31" spans="1:22" ht="13.5" thickBot="1">
      <c r="A31" s="61">
        <v>27</v>
      </c>
      <c r="B31" s="17"/>
      <c r="C31" s="75" t="s">
        <v>58</v>
      </c>
      <c r="D31" s="76">
        <v>1995</v>
      </c>
      <c r="E31" s="76">
        <v>327</v>
      </c>
      <c r="F31" s="77" t="s">
        <v>18</v>
      </c>
      <c r="G31" s="78">
        <v>74</v>
      </c>
      <c r="H31" s="79">
        <v>69</v>
      </c>
      <c r="I31" s="79">
        <v>68</v>
      </c>
      <c r="J31" s="80">
        <v>75</v>
      </c>
      <c r="K31" s="81">
        <f t="shared" si="0"/>
        <v>286</v>
      </c>
      <c r="L31" s="41"/>
      <c r="N31" s="4"/>
      <c r="O31" s="47">
        <v>225</v>
      </c>
      <c r="P31" s="20" t="s">
        <v>26</v>
      </c>
      <c r="Q31" s="12">
        <v>93</v>
      </c>
      <c r="R31" s="12">
        <v>96</v>
      </c>
      <c r="S31" s="12">
        <v>94</v>
      </c>
      <c r="T31" s="12">
        <v>96</v>
      </c>
      <c r="U31" s="13">
        <f>SUM(Q31:T31)</f>
        <v>379</v>
      </c>
      <c r="V31"/>
    </row>
    <row r="32" spans="1:22" ht="13.5" thickBot="1">
      <c r="A32" s="62"/>
      <c r="B32" s="17"/>
      <c r="C32" s="35"/>
      <c r="D32" s="36"/>
      <c r="E32" s="36"/>
      <c r="F32" s="35"/>
      <c r="G32" s="36"/>
      <c r="H32" s="36"/>
      <c r="I32" s="36"/>
      <c r="J32" s="36"/>
      <c r="K32" s="66"/>
      <c r="L32" s="41"/>
      <c r="N32" s="4"/>
      <c r="O32" s="48">
        <v>219</v>
      </c>
      <c r="P32" s="21" t="s">
        <v>46</v>
      </c>
      <c r="Q32" s="14">
        <v>92</v>
      </c>
      <c r="R32" s="14">
        <v>88</v>
      </c>
      <c r="S32" s="14">
        <v>83</v>
      </c>
      <c r="T32" s="14">
        <v>91</v>
      </c>
      <c r="U32" s="13">
        <f>SUM(Q32:T32)</f>
        <v>354</v>
      </c>
      <c r="V32"/>
    </row>
    <row r="33" spans="1:22" ht="13.5" thickBot="1">
      <c r="A33" s="62"/>
      <c r="B33" s="17"/>
      <c r="C33" s="35"/>
      <c r="D33" s="36"/>
      <c r="E33" s="36"/>
      <c r="F33" s="35"/>
      <c r="G33" s="37"/>
      <c r="H33" s="37"/>
      <c r="I33" s="37"/>
      <c r="J33" s="37"/>
      <c r="K33" s="54"/>
      <c r="L33" s="41"/>
      <c r="M33" s="41"/>
      <c r="N33" s="4"/>
      <c r="O33" s="18"/>
      <c r="P33" s="11"/>
      <c r="Q33" s="12"/>
      <c r="R33" s="12"/>
      <c r="S33" s="12"/>
      <c r="T33" s="12"/>
      <c r="U33" s="15">
        <f>SUM(U30:U32)</f>
        <v>1103</v>
      </c>
      <c r="V33"/>
    </row>
    <row r="34" spans="1:22" ht="13.5" thickTop="1">
      <c r="A34" s="62"/>
      <c r="B34" s="17"/>
      <c r="C34" s="35"/>
      <c r="D34" s="36"/>
      <c r="E34" s="36"/>
      <c r="F34" s="35"/>
      <c r="G34" s="37"/>
      <c r="H34" s="37"/>
      <c r="I34" s="37"/>
      <c r="J34" s="37"/>
      <c r="K34" s="54"/>
      <c r="L34" s="41"/>
      <c r="M34" s="41"/>
      <c r="N34" s="17"/>
      <c r="V34"/>
    </row>
    <row r="35" spans="1:22" ht="13.5" thickBot="1">
      <c r="A35" s="62"/>
      <c r="B35" s="17"/>
      <c r="C35" s="35"/>
      <c r="D35" s="36"/>
      <c r="E35" s="36"/>
      <c r="F35" s="35"/>
      <c r="G35" s="37"/>
      <c r="H35" s="37"/>
      <c r="I35" s="37"/>
      <c r="J35" s="37"/>
      <c r="K35" s="54"/>
      <c r="L35" s="41"/>
      <c r="M35" s="41"/>
      <c r="N35" s="17"/>
      <c r="V35"/>
    </row>
    <row r="36" spans="1:22" ht="13.5" thickBot="1">
      <c r="A36" s="62"/>
      <c r="B36" s="17"/>
      <c r="C36" s="35"/>
      <c r="D36" s="36"/>
      <c r="E36" s="36"/>
      <c r="F36" s="35"/>
      <c r="G36" s="37"/>
      <c r="H36" s="37"/>
      <c r="I36" s="37"/>
      <c r="J36" s="37"/>
      <c r="K36" s="54"/>
      <c r="L36" s="41"/>
      <c r="M36" s="41"/>
      <c r="N36" s="4">
        <v>5</v>
      </c>
      <c r="O36" s="6" t="s">
        <v>4</v>
      </c>
      <c r="P36" s="7" t="s">
        <v>30</v>
      </c>
      <c r="V36"/>
    </row>
    <row r="37" spans="1:22" ht="12.75">
      <c r="A37" s="62"/>
      <c r="B37" s="17"/>
      <c r="C37" s="35"/>
      <c r="D37" s="36"/>
      <c r="E37" s="36"/>
      <c r="F37" s="35"/>
      <c r="G37" s="37"/>
      <c r="H37" s="37"/>
      <c r="I37" s="37"/>
      <c r="J37" s="37"/>
      <c r="K37" s="54"/>
      <c r="L37" s="41"/>
      <c r="N37" s="4"/>
      <c r="O37" s="8"/>
      <c r="P37" s="4"/>
      <c r="Q37" s="9" t="s">
        <v>1</v>
      </c>
      <c r="R37" s="9" t="s">
        <v>2</v>
      </c>
      <c r="S37" s="9" t="s">
        <v>6</v>
      </c>
      <c r="T37" s="9" t="s">
        <v>7</v>
      </c>
      <c r="U37" s="10" t="s">
        <v>3</v>
      </c>
      <c r="V37"/>
    </row>
    <row r="38" spans="1:22" ht="12.75">
      <c r="A38" s="62"/>
      <c r="B38" s="17"/>
      <c r="C38" s="35"/>
      <c r="D38" s="36"/>
      <c r="E38" s="36"/>
      <c r="F38" s="35"/>
      <c r="G38" s="36"/>
      <c r="H38" s="36"/>
      <c r="I38" s="36"/>
      <c r="J38" s="36"/>
      <c r="K38" s="54"/>
      <c r="L38" s="41"/>
      <c r="N38" s="4"/>
      <c r="O38" s="47">
        <v>214</v>
      </c>
      <c r="P38" s="20" t="s">
        <v>31</v>
      </c>
      <c r="Q38" s="18">
        <v>94</v>
      </c>
      <c r="R38" s="18">
        <v>93</v>
      </c>
      <c r="S38" s="18">
        <v>94</v>
      </c>
      <c r="T38" s="18">
        <v>94</v>
      </c>
      <c r="U38" s="13">
        <f>SUM(Q38:T38)</f>
        <v>375</v>
      </c>
      <c r="V38"/>
    </row>
    <row r="39" spans="1:22" ht="12.75">
      <c r="A39" s="62"/>
      <c r="B39" s="17"/>
      <c r="C39" s="35"/>
      <c r="D39" s="36"/>
      <c r="E39" s="36"/>
      <c r="F39" s="35"/>
      <c r="G39" s="37"/>
      <c r="H39" s="37"/>
      <c r="I39" s="37"/>
      <c r="J39" s="37"/>
      <c r="K39" s="54"/>
      <c r="L39" s="41"/>
      <c r="N39" s="4"/>
      <c r="O39" s="47">
        <v>222</v>
      </c>
      <c r="P39" s="20" t="s">
        <v>29</v>
      </c>
      <c r="Q39" s="12">
        <v>92</v>
      </c>
      <c r="R39" s="12">
        <v>93</v>
      </c>
      <c r="S39" s="12">
        <v>92</v>
      </c>
      <c r="T39" s="12">
        <v>90</v>
      </c>
      <c r="U39" s="13">
        <f>SUM(Q39:T39)</f>
        <v>367</v>
      </c>
      <c r="V39"/>
    </row>
    <row r="40" spans="1:22" ht="13.5" thickBot="1">
      <c r="A40" s="62"/>
      <c r="B40" s="17"/>
      <c r="C40" s="35"/>
      <c r="D40" s="36"/>
      <c r="E40" s="36"/>
      <c r="F40" s="35"/>
      <c r="G40" s="36"/>
      <c r="H40" s="36"/>
      <c r="I40" s="36"/>
      <c r="J40" s="36"/>
      <c r="K40" s="66"/>
      <c r="L40" s="41"/>
      <c r="N40" s="4"/>
      <c r="O40" s="48">
        <v>124</v>
      </c>
      <c r="P40" s="21" t="s">
        <v>45</v>
      </c>
      <c r="Q40" s="14">
        <v>92</v>
      </c>
      <c r="R40" s="14">
        <v>86</v>
      </c>
      <c r="S40" s="14">
        <v>91</v>
      </c>
      <c r="T40" s="14">
        <v>92</v>
      </c>
      <c r="U40" s="13">
        <f>SUM(Q40:T40)</f>
        <v>361</v>
      </c>
      <c r="V40"/>
    </row>
    <row r="41" spans="1:22" ht="13.5" thickBot="1">
      <c r="A41" s="62"/>
      <c r="B41" s="17"/>
      <c r="C41" s="35"/>
      <c r="D41" s="36"/>
      <c r="E41" s="36"/>
      <c r="F41" s="35"/>
      <c r="G41" s="37"/>
      <c r="H41" s="37"/>
      <c r="I41" s="37"/>
      <c r="J41" s="37"/>
      <c r="K41" s="54"/>
      <c r="L41" s="41"/>
      <c r="N41" s="4"/>
      <c r="O41" s="18"/>
      <c r="P41" s="11"/>
      <c r="Q41" s="12"/>
      <c r="R41" s="12"/>
      <c r="S41" s="12"/>
      <c r="T41" s="12"/>
      <c r="U41" s="15">
        <f>SUM(U38:U40)</f>
        <v>1103</v>
      </c>
      <c r="V41"/>
    </row>
    <row r="42" spans="1:22" ht="13.5" thickTop="1">
      <c r="A42" s="62"/>
      <c r="B42" s="17"/>
      <c r="C42" s="35"/>
      <c r="D42" s="36"/>
      <c r="E42" s="36"/>
      <c r="F42" s="35"/>
      <c r="G42" s="37"/>
      <c r="H42" s="37"/>
      <c r="I42" s="37"/>
      <c r="J42" s="37"/>
      <c r="K42" s="54"/>
      <c r="L42" s="41"/>
      <c r="M42" s="41"/>
      <c r="N42" s="17"/>
      <c r="V42"/>
    </row>
    <row r="43" spans="1:22" ht="13.5" thickBot="1">
      <c r="A43" s="62"/>
      <c r="B43" s="17"/>
      <c r="C43" s="35"/>
      <c r="D43" s="36"/>
      <c r="E43" s="36"/>
      <c r="F43" s="35"/>
      <c r="G43" s="37"/>
      <c r="H43" s="37"/>
      <c r="I43" s="37"/>
      <c r="J43" s="37"/>
      <c r="K43" s="54"/>
      <c r="L43" s="41"/>
      <c r="M43" s="41"/>
      <c r="N43" s="17"/>
      <c r="V43"/>
    </row>
    <row r="44" spans="1:22" ht="14.25" customHeight="1" thickBot="1">
      <c r="A44" s="62"/>
      <c r="B44" s="17"/>
      <c r="C44" s="35"/>
      <c r="D44" s="36"/>
      <c r="E44" s="36"/>
      <c r="F44" s="35"/>
      <c r="G44" s="36"/>
      <c r="H44" s="36"/>
      <c r="I44" s="36"/>
      <c r="J44" s="36"/>
      <c r="K44" s="66"/>
      <c r="L44" s="41"/>
      <c r="M44" s="41"/>
      <c r="N44" s="4">
        <v>6</v>
      </c>
      <c r="O44" s="6" t="s">
        <v>4</v>
      </c>
      <c r="P44" s="7" t="s">
        <v>18</v>
      </c>
      <c r="V44"/>
    </row>
    <row r="45" spans="1:22" ht="14.25" customHeight="1">
      <c r="A45" s="62"/>
      <c r="B45" s="17"/>
      <c r="C45" s="35"/>
      <c r="D45" s="36"/>
      <c r="E45" s="36"/>
      <c r="F45" s="35"/>
      <c r="G45" s="37"/>
      <c r="H45" s="37"/>
      <c r="I45" s="37"/>
      <c r="J45" s="37"/>
      <c r="K45" s="54"/>
      <c r="L45" s="41"/>
      <c r="M45" s="41"/>
      <c r="N45" s="4"/>
      <c r="O45" s="8"/>
      <c r="P45" s="4"/>
      <c r="Q45" s="9" t="s">
        <v>1</v>
      </c>
      <c r="R45" s="9" t="s">
        <v>2</v>
      </c>
      <c r="S45" s="9" t="s">
        <v>6</v>
      </c>
      <c r="T45" s="9" t="s">
        <v>7</v>
      </c>
      <c r="U45" s="10" t="s">
        <v>3</v>
      </c>
      <c r="V45"/>
    </row>
    <row r="46" spans="1:22" ht="12.75">
      <c r="A46" s="62"/>
      <c r="B46" s="17"/>
      <c r="C46" s="35"/>
      <c r="D46" s="36"/>
      <c r="E46" s="36"/>
      <c r="F46" s="35"/>
      <c r="G46" s="37"/>
      <c r="H46" s="37"/>
      <c r="I46" s="37"/>
      <c r="J46" s="37"/>
      <c r="K46" s="54"/>
      <c r="L46" s="41"/>
      <c r="M46" s="41"/>
      <c r="N46" s="4"/>
      <c r="O46" s="47">
        <v>301</v>
      </c>
      <c r="P46" s="20" t="s">
        <v>19</v>
      </c>
      <c r="Q46" s="18">
        <v>93</v>
      </c>
      <c r="R46" s="18">
        <v>93</v>
      </c>
      <c r="S46" s="18">
        <v>94</v>
      </c>
      <c r="T46" s="18">
        <v>92</v>
      </c>
      <c r="U46" s="13">
        <f>SUM(Q46:T46)</f>
        <v>372</v>
      </c>
      <c r="V46"/>
    </row>
    <row r="47" spans="1:22" ht="12.75">
      <c r="A47" s="62"/>
      <c r="B47" s="17"/>
      <c r="C47" s="35"/>
      <c r="D47" s="36"/>
      <c r="E47" s="36"/>
      <c r="F47" s="35"/>
      <c r="G47" s="37"/>
      <c r="H47" s="37"/>
      <c r="I47" s="37"/>
      <c r="J47" s="37"/>
      <c r="K47" s="54"/>
      <c r="L47" s="41"/>
      <c r="M47" s="41"/>
      <c r="N47" s="4"/>
      <c r="O47" s="47">
        <v>418</v>
      </c>
      <c r="P47" s="20" t="s">
        <v>63</v>
      </c>
      <c r="Q47" s="12">
        <v>89</v>
      </c>
      <c r="R47" s="12">
        <v>92</v>
      </c>
      <c r="S47" s="12">
        <v>85</v>
      </c>
      <c r="T47" s="12">
        <v>85</v>
      </c>
      <c r="U47" s="13">
        <f>SUM(Q47:T47)</f>
        <v>351</v>
      </c>
      <c r="V47"/>
    </row>
    <row r="48" spans="1:22" ht="13.5" thickBot="1">
      <c r="A48" s="62"/>
      <c r="B48" s="17"/>
      <c r="C48" s="35"/>
      <c r="D48" s="36"/>
      <c r="E48" s="36"/>
      <c r="F48" s="35"/>
      <c r="G48" s="37"/>
      <c r="H48" s="37"/>
      <c r="I48" s="37"/>
      <c r="J48" s="37"/>
      <c r="K48" s="54"/>
      <c r="L48" s="41"/>
      <c r="M48" s="41"/>
      <c r="N48" s="4"/>
      <c r="O48" s="48">
        <v>422</v>
      </c>
      <c r="P48" s="21" t="s">
        <v>20</v>
      </c>
      <c r="Q48" s="14">
        <v>95</v>
      </c>
      <c r="R48" s="14">
        <v>96</v>
      </c>
      <c r="S48" s="14">
        <v>94</v>
      </c>
      <c r="T48" s="14">
        <v>93</v>
      </c>
      <c r="U48" s="13">
        <f>SUM(Q48:T48)</f>
        <v>378</v>
      </c>
      <c r="V48"/>
    </row>
    <row r="49" spans="1:22" ht="13.5" thickBot="1">
      <c r="A49" s="62"/>
      <c r="B49" s="17"/>
      <c r="C49" s="35"/>
      <c r="D49" s="36"/>
      <c r="E49" s="36"/>
      <c r="F49" s="35"/>
      <c r="G49" s="37"/>
      <c r="H49" s="37"/>
      <c r="I49" s="37"/>
      <c r="J49" s="37"/>
      <c r="K49" s="54"/>
      <c r="L49" s="41"/>
      <c r="M49" s="41"/>
      <c r="N49" s="4"/>
      <c r="O49" s="18"/>
      <c r="P49" s="11"/>
      <c r="Q49" s="12"/>
      <c r="R49" s="12"/>
      <c r="S49" s="12"/>
      <c r="T49" s="12"/>
      <c r="U49" s="74">
        <f>SUM(U46:U48)</f>
        <v>1101</v>
      </c>
      <c r="V49"/>
    </row>
    <row r="50" spans="1:22" ht="12.75">
      <c r="A50" s="62"/>
      <c r="B50" s="17"/>
      <c r="C50" s="35"/>
      <c r="D50" s="36"/>
      <c r="E50" s="36"/>
      <c r="F50" s="35"/>
      <c r="G50" s="37"/>
      <c r="H50" s="37"/>
      <c r="I50" s="37"/>
      <c r="J50" s="37"/>
      <c r="K50" s="54"/>
      <c r="L50" s="41"/>
      <c r="M50" s="41"/>
      <c r="N50" s="17"/>
      <c r="O50" s="16"/>
      <c r="P50" s="16"/>
      <c r="Q50" s="16"/>
      <c r="R50" s="16"/>
      <c r="S50" s="16"/>
      <c r="T50" s="16"/>
      <c r="U50" s="16"/>
      <c r="V50" s="16"/>
    </row>
    <row r="51" spans="1:22" ht="12.75">
      <c r="A51" s="62"/>
      <c r="B51" s="17"/>
      <c r="C51" s="16"/>
      <c r="D51" s="46"/>
      <c r="E51" s="36"/>
      <c r="F51" s="35"/>
      <c r="G51" s="36"/>
      <c r="H51" s="36"/>
      <c r="I51" s="36"/>
      <c r="J51" s="36"/>
      <c r="K51" s="54"/>
      <c r="L51" s="41"/>
      <c r="M51" s="41"/>
      <c r="N51" s="17"/>
      <c r="O51" s="16"/>
      <c r="P51" s="16"/>
      <c r="Q51" s="16"/>
      <c r="R51" s="16"/>
      <c r="S51" s="16"/>
      <c r="T51" s="16"/>
      <c r="U51" s="16"/>
      <c r="V51" s="16"/>
    </row>
    <row r="52" spans="1:22" ht="12.75">
      <c r="A52" s="62"/>
      <c r="B52" s="17"/>
      <c r="C52" s="16"/>
      <c r="D52" s="46"/>
      <c r="E52" s="37"/>
      <c r="F52" s="35"/>
      <c r="G52" s="36"/>
      <c r="H52" s="36"/>
      <c r="I52" s="36"/>
      <c r="J52" s="36"/>
      <c r="K52" s="54"/>
      <c r="L52" s="41"/>
      <c r="M52" s="41"/>
      <c r="N52" s="17"/>
      <c r="O52" s="12"/>
      <c r="P52" s="17"/>
      <c r="Q52" s="16"/>
      <c r="R52" s="16"/>
      <c r="S52" s="16"/>
      <c r="T52" s="16"/>
      <c r="U52" s="16"/>
      <c r="V52" s="16"/>
    </row>
    <row r="53" spans="1:22" ht="12.75">
      <c r="A53" s="62"/>
      <c r="B53" s="17"/>
      <c r="C53" s="35"/>
      <c r="D53" s="36"/>
      <c r="E53" s="36"/>
      <c r="F53" s="35"/>
      <c r="G53" s="36"/>
      <c r="H53" s="36"/>
      <c r="I53" s="36"/>
      <c r="J53" s="36"/>
      <c r="K53" s="54"/>
      <c r="L53" s="41"/>
      <c r="M53" s="41"/>
      <c r="N53" s="17"/>
      <c r="O53" s="12"/>
      <c r="P53" s="17"/>
      <c r="Q53" s="71"/>
      <c r="R53" s="71"/>
      <c r="S53" s="71"/>
      <c r="T53" s="71"/>
      <c r="U53" s="71"/>
      <c r="V53" s="16"/>
    </row>
    <row r="54" spans="1:22" ht="12.75">
      <c r="A54" s="62"/>
      <c r="B54" s="17"/>
      <c r="E54" s="36"/>
      <c r="F54" s="35"/>
      <c r="G54" s="36"/>
      <c r="H54" s="36"/>
      <c r="I54" s="36"/>
      <c r="J54" s="36"/>
      <c r="K54" s="54"/>
      <c r="L54" s="41"/>
      <c r="M54" s="41"/>
      <c r="N54" s="17"/>
      <c r="O54" s="36"/>
      <c r="P54" s="72"/>
      <c r="Q54" s="12"/>
      <c r="R54" s="12"/>
      <c r="S54" s="12"/>
      <c r="T54" s="12"/>
      <c r="U54" s="12"/>
      <c r="V54" s="16"/>
    </row>
    <row r="55" spans="1:22" ht="12.75">
      <c r="A55" s="62"/>
      <c r="B55" s="17"/>
      <c r="E55" s="37"/>
      <c r="F55" s="35"/>
      <c r="G55" s="36"/>
      <c r="H55" s="36"/>
      <c r="I55" s="36"/>
      <c r="J55" s="36"/>
      <c r="K55" s="54"/>
      <c r="L55" s="41"/>
      <c r="M55" s="41"/>
      <c r="N55" s="17"/>
      <c r="O55" s="36"/>
      <c r="P55" s="72"/>
      <c r="Q55" s="12"/>
      <c r="R55" s="12"/>
      <c r="S55" s="12"/>
      <c r="T55" s="12"/>
      <c r="U55" s="12"/>
      <c r="V55" s="16"/>
    </row>
    <row r="56" spans="1:22" ht="12.75">
      <c r="A56" s="62"/>
      <c r="B56" s="17"/>
      <c r="C56" s="35"/>
      <c r="D56" s="36"/>
      <c r="E56" s="36"/>
      <c r="F56" s="35"/>
      <c r="G56" s="36"/>
      <c r="H56" s="36"/>
      <c r="I56" s="36"/>
      <c r="J56" s="36"/>
      <c r="K56" s="54"/>
      <c r="L56" s="41"/>
      <c r="M56" s="41"/>
      <c r="N56" s="17"/>
      <c r="O56" s="37"/>
      <c r="P56" s="72"/>
      <c r="Q56" s="12"/>
      <c r="R56" s="12"/>
      <c r="S56" s="12"/>
      <c r="T56" s="12"/>
      <c r="U56" s="12"/>
      <c r="V56" s="16"/>
    </row>
    <row r="57" spans="1:22" ht="12.75">
      <c r="A57" s="62"/>
      <c r="B57" s="17"/>
      <c r="E57" s="36"/>
      <c r="F57" s="35"/>
      <c r="G57" s="37"/>
      <c r="H57" s="37"/>
      <c r="I57" s="37"/>
      <c r="J57" s="37"/>
      <c r="K57" s="54"/>
      <c r="L57" s="41"/>
      <c r="M57" s="41"/>
      <c r="N57" s="17"/>
      <c r="O57" s="12"/>
      <c r="P57" s="11"/>
      <c r="Q57" s="12"/>
      <c r="R57" s="12"/>
      <c r="S57" s="12"/>
      <c r="T57" s="12"/>
      <c r="U57" s="62"/>
      <c r="V57" s="16"/>
    </row>
    <row r="58" spans="1:22" ht="12.75">
      <c r="A58" s="62"/>
      <c r="B58" s="17"/>
      <c r="C58" s="35"/>
      <c r="D58" s="36"/>
      <c r="E58" s="36"/>
      <c r="F58" s="35"/>
      <c r="G58" s="36"/>
      <c r="H58" s="36"/>
      <c r="I58" s="36"/>
      <c r="J58" s="36"/>
      <c r="K58" s="54"/>
      <c r="L58" s="41"/>
      <c r="M58" s="41"/>
      <c r="N58" s="17"/>
      <c r="O58" s="16"/>
      <c r="P58" s="16"/>
      <c r="Q58" s="16"/>
      <c r="R58" s="16"/>
      <c r="S58" s="16"/>
      <c r="T58" s="16"/>
      <c r="U58" s="16"/>
      <c r="V58" s="16"/>
    </row>
    <row r="59" spans="1:22" ht="12.75">
      <c r="A59" s="62"/>
      <c r="B59" s="17"/>
      <c r="C59" s="35"/>
      <c r="D59" s="36"/>
      <c r="E59" s="36"/>
      <c r="F59" s="35"/>
      <c r="G59" s="36"/>
      <c r="H59" s="36"/>
      <c r="I59" s="36"/>
      <c r="J59" s="36"/>
      <c r="K59" s="54"/>
      <c r="L59" s="41"/>
      <c r="M59" s="41"/>
      <c r="N59" s="17"/>
      <c r="O59" s="16"/>
      <c r="P59" s="16"/>
      <c r="Q59" s="16"/>
      <c r="R59" s="16"/>
      <c r="S59" s="16"/>
      <c r="T59" s="16"/>
      <c r="U59" s="16"/>
      <c r="V59" s="16"/>
    </row>
    <row r="60" spans="1:22" ht="12.75">
      <c r="A60" s="62"/>
      <c r="B60" s="17"/>
      <c r="C60" s="42"/>
      <c r="D60" s="37"/>
      <c r="E60" s="37"/>
      <c r="F60" s="35"/>
      <c r="G60" s="36"/>
      <c r="H60" s="36"/>
      <c r="I60" s="36"/>
      <c r="J60" s="36"/>
      <c r="K60" s="54"/>
      <c r="L60" s="41"/>
      <c r="M60" s="41"/>
      <c r="N60" s="17"/>
      <c r="O60" s="12"/>
      <c r="P60" s="17"/>
      <c r="Q60" s="16"/>
      <c r="R60" s="16"/>
      <c r="S60" s="16"/>
      <c r="T60" s="16"/>
      <c r="U60" s="16"/>
      <c r="V60" s="16"/>
    </row>
    <row r="61" spans="1:22" ht="12.75">
      <c r="A61" s="62"/>
      <c r="B61" s="17"/>
      <c r="C61" s="35"/>
      <c r="D61" s="36"/>
      <c r="E61" s="36"/>
      <c r="F61" s="35"/>
      <c r="G61" s="36"/>
      <c r="H61" s="36"/>
      <c r="I61" s="36"/>
      <c r="J61" s="36"/>
      <c r="K61" s="54"/>
      <c r="L61" s="41"/>
      <c r="M61" s="41"/>
      <c r="N61" s="17"/>
      <c r="O61" s="12"/>
      <c r="P61" s="17"/>
      <c r="Q61" s="71"/>
      <c r="R61" s="71"/>
      <c r="S61" s="71"/>
      <c r="T61" s="71"/>
      <c r="U61" s="71"/>
      <c r="V61" s="16"/>
    </row>
    <row r="62" spans="1:22" ht="12.75">
      <c r="A62" s="62"/>
      <c r="B62" s="17"/>
      <c r="C62" s="35"/>
      <c r="D62" s="55"/>
      <c r="E62" s="36"/>
      <c r="F62" s="35"/>
      <c r="G62" s="36"/>
      <c r="H62" s="36"/>
      <c r="I62" s="36"/>
      <c r="J62" s="36"/>
      <c r="K62" s="54"/>
      <c r="L62" s="41"/>
      <c r="M62" s="41"/>
      <c r="N62" s="17"/>
      <c r="O62" s="36"/>
      <c r="P62" s="72"/>
      <c r="Q62" s="12"/>
      <c r="R62" s="12"/>
      <c r="S62" s="12"/>
      <c r="T62" s="12"/>
      <c r="U62" s="12"/>
      <c r="V62" s="16"/>
    </row>
    <row r="63" spans="1:22" ht="12.75">
      <c r="A63" s="62"/>
      <c r="B63" s="17"/>
      <c r="C63" s="35"/>
      <c r="D63" s="55"/>
      <c r="E63" s="36"/>
      <c r="F63" s="35"/>
      <c r="G63" s="36"/>
      <c r="H63" s="36"/>
      <c r="I63" s="36"/>
      <c r="J63" s="36"/>
      <c r="K63" s="54"/>
      <c r="L63" s="41"/>
      <c r="M63" s="41"/>
      <c r="N63" s="17"/>
      <c r="O63" s="36"/>
      <c r="P63" s="72"/>
      <c r="Q63" s="12"/>
      <c r="R63" s="12"/>
      <c r="S63" s="12"/>
      <c r="T63" s="12"/>
      <c r="U63" s="12"/>
      <c r="V63" s="16"/>
    </row>
    <row r="64" spans="1:22" ht="12.75">
      <c r="A64" s="62"/>
      <c r="B64" s="17"/>
      <c r="C64" s="35"/>
      <c r="D64" s="36"/>
      <c r="E64" s="36"/>
      <c r="F64" s="35"/>
      <c r="G64" s="37"/>
      <c r="H64" s="37"/>
      <c r="I64" s="37"/>
      <c r="J64" s="37"/>
      <c r="K64" s="54"/>
      <c r="L64" s="41"/>
      <c r="M64" s="41"/>
      <c r="N64" s="17"/>
      <c r="O64" s="37"/>
      <c r="P64" s="72"/>
      <c r="Q64" s="12"/>
      <c r="R64" s="12"/>
      <c r="S64" s="12"/>
      <c r="T64" s="12"/>
      <c r="U64" s="12"/>
      <c r="V64" s="16"/>
    </row>
    <row r="65" spans="1:22" ht="12.75">
      <c r="A65" s="62"/>
      <c r="B65" s="17"/>
      <c r="C65" s="35"/>
      <c r="D65" s="36"/>
      <c r="E65" s="36"/>
      <c r="F65" s="35"/>
      <c r="G65" s="36"/>
      <c r="H65" s="36"/>
      <c r="I65" s="36"/>
      <c r="J65" s="36"/>
      <c r="K65" s="54"/>
      <c r="L65" s="41"/>
      <c r="M65" s="41"/>
      <c r="N65" s="17"/>
      <c r="O65" s="12"/>
      <c r="P65" s="11"/>
      <c r="Q65" s="12"/>
      <c r="R65" s="12"/>
      <c r="S65" s="12"/>
      <c r="T65" s="12"/>
      <c r="U65" s="62"/>
      <c r="V65" s="16"/>
    </row>
    <row r="66" spans="1:22" ht="12.75">
      <c r="A66" s="62"/>
      <c r="B66" s="17"/>
      <c r="C66" s="35"/>
      <c r="D66" s="36"/>
      <c r="E66" s="36"/>
      <c r="F66" s="35"/>
      <c r="G66" s="36"/>
      <c r="H66" s="36"/>
      <c r="I66" s="36"/>
      <c r="J66" s="36"/>
      <c r="K66" s="54"/>
      <c r="L66" s="41"/>
      <c r="M66" s="41"/>
      <c r="N66" s="17"/>
      <c r="O66" s="16"/>
      <c r="P66" s="16"/>
      <c r="Q66" s="16"/>
      <c r="R66" s="16"/>
      <c r="S66" s="16"/>
      <c r="T66" s="16"/>
      <c r="U66" s="16"/>
      <c r="V66" s="16"/>
    </row>
    <row r="67" spans="1:22" ht="12.75">
      <c r="A67" s="62"/>
      <c r="B67" s="17"/>
      <c r="C67" s="35"/>
      <c r="D67" s="36"/>
      <c r="E67" s="36"/>
      <c r="F67" s="35"/>
      <c r="G67" s="36"/>
      <c r="H67" s="36"/>
      <c r="I67" s="36"/>
      <c r="J67" s="36"/>
      <c r="K67" s="54"/>
      <c r="L67" s="41"/>
      <c r="M67" s="41"/>
      <c r="N67" s="17"/>
      <c r="O67" s="16"/>
      <c r="P67" s="16"/>
      <c r="Q67" s="16"/>
      <c r="R67" s="16"/>
      <c r="S67" s="16"/>
      <c r="T67" s="16"/>
      <c r="U67" s="16"/>
      <c r="V67" s="16"/>
    </row>
    <row r="68" spans="1:22" ht="12.75">
      <c r="A68" s="62"/>
      <c r="B68" s="17"/>
      <c r="C68" s="35"/>
      <c r="D68" s="36"/>
      <c r="E68" s="36"/>
      <c r="F68" s="35"/>
      <c r="G68" s="36"/>
      <c r="H68" s="36"/>
      <c r="I68" s="36"/>
      <c r="J68" s="36"/>
      <c r="K68" s="54"/>
      <c r="L68" s="41"/>
      <c r="M68" s="41"/>
      <c r="N68" s="17"/>
      <c r="O68" s="12"/>
      <c r="P68" s="17"/>
      <c r="Q68" s="16"/>
      <c r="R68" s="16"/>
      <c r="S68" s="16"/>
      <c r="T68" s="16"/>
      <c r="U68" s="16"/>
      <c r="V68" s="16"/>
    </row>
    <row r="69" spans="1:22" ht="12.75">
      <c r="A69" s="62"/>
      <c r="B69" s="17"/>
      <c r="C69" s="35"/>
      <c r="D69" s="36"/>
      <c r="E69" s="36"/>
      <c r="F69" s="35"/>
      <c r="G69" s="36"/>
      <c r="H69" s="36"/>
      <c r="I69" s="36"/>
      <c r="J69" s="36"/>
      <c r="K69" s="54"/>
      <c r="L69" s="41"/>
      <c r="M69" s="41"/>
      <c r="N69" s="17"/>
      <c r="O69" s="12"/>
      <c r="P69" s="17"/>
      <c r="Q69" s="71"/>
      <c r="R69" s="71"/>
      <c r="S69" s="71"/>
      <c r="T69" s="71"/>
      <c r="U69" s="71"/>
      <c r="V69" s="16"/>
    </row>
    <row r="70" spans="1:22" ht="12.75">
      <c r="A70" s="62"/>
      <c r="B70" s="17"/>
      <c r="C70" s="35"/>
      <c r="D70" s="36"/>
      <c r="E70" s="36"/>
      <c r="F70" s="35"/>
      <c r="G70" s="36"/>
      <c r="H70" s="36"/>
      <c r="I70" s="36"/>
      <c r="J70" s="36"/>
      <c r="K70" s="54"/>
      <c r="L70" s="41"/>
      <c r="M70" s="41"/>
      <c r="N70" s="17"/>
      <c r="O70" s="36"/>
      <c r="P70" s="72"/>
      <c r="Q70" s="12"/>
      <c r="R70" s="12"/>
      <c r="S70" s="12"/>
      <c r="T70" s="12"/>
      <c r="U70" s="12"/>
      <c r="V70" s="16"/>
    </row>
    <row r="71" spans="1:22" ht="12.75">
      <c r="A71" s="62"/>
      <c r="B71" s="17"/>
      <c r="C71" s="35"/>
      <c r="D71" s="36"/>
      <c r="E71" s="36"/>
      <c r="F71" s="35"/>
      <c r="G71" s="36"/>
      <c r="H71" s="36"/>
      <c r="I71" s="36"/>
      <c r="J71" s="36"/>
      <c r="K71" s="54"/>
      <c r="L71" s="41"/>
      <c r="M71" s="41"/>
      <c r="N71" s="17"/>
      <c r="O71" s="36"/>
      <c r="P71" s="72"/>
      <c r="Q71" s="12"/>
      <c r="R71" s="12"/>
      <c r="S71" s="12"/>
      <c r="T71" s="12"/>
      <c r="U71" s="12"/>
      <c r="V71" s="16"/>
    </row>
    <row r="72" spans="1:22" ht="12.75">
      <c r="A72" s="62"/>
      <c r="B72" s="17"/>
      <c r="C72" s="35"/>
      <c r="D72" s="36"/>
      <c r="E72" s="36"/>
      <c r="F72" s="35"/>
      <c r="G72" s="36"/>
      <c r="H72" s="36"/>
      <c r="I72" s="36"/>
      <c r="J72" s="36"/>
      <c r="K72" s="54"/>
      <c r="L72" s="41"/>
      <c r="M72" s="41"/>
      <c r="N72" s="17"/>
      <c r="O72" s="37"/>
      <c r="P72" s="72"/>
      <c r="Q72" s="12"/>
      <c r="R72" s="12"/>
      <c r="S72" s="12"/>
      <c r="T72" s="12"/>
      <c r="U72" s="12"/>
      <c r="V72" s="16"/>
    </row>
    <row r="73" spans="1:22" ht="12.75">
      <c r="A73" s="62"/>
      <c r="B73" s="17"/>
      <c r="C73" s="35"/>
      <c r="D73" s="36"/>
      <c r="E73" s="36"/>
      <c r="F73" s="35"/>
      <c r="G73" s="36"/>
      <c r="H73" s="36"/>
      <c r="I73" s="36"/>
      <c r="J73" s="36"/>
      <c r="K73" s="54"/>
      <c r="L73" s="41"/>
      <c r="M73" s="41"/>
      <c r="N73" s="17"/>
      <c r="O73" s="12"/>
      <c r="P73" s="11"/>
      <c r="Q73" s="12"/>
      <c r="R73" s="12"/>
      <c r="S73" s="12"/>
      <c r="T73" s="12"/>
      <c r="U73" s="62"/>
      <c r="V73" s="16"/>
    </row>
    <row r="74" spans="1:22" ht="12.75">
      <c r="A74" s="62"/>
      <c r="B74" s="17"/>
      <c r="C74" s="35"/>
      <c r="D74" s="36"/>
      <c r="E74" s="36"/>
      <c r="F74" s="35"/>
      <c r="G74" s="36"/>
      <c r="H74" s="36"/>
      <c r="I74" s="36"/>
      <c r="J74" s="36"/>
      <c r="K74" s="54"/>
      <c r="L74" s="41"/>
      <c r="M74" s="41"/>
      <c r="N74" s="17"/>
      <c r="O74" s="16"/>
      <c r="P74" s="16"/>
      <c r="Q74" s="16"/>
      <c r="R74" s="16"/>
      <c r="S74" s="16"/>
      <c r="T74" s="16"/>
      <c r="U74" s="16"/>
      <c r="V74" s="16"/>
    </row>
    <row r="75" spans="1:22" ht="12.75">
      <c r="A75" s="62"/>
      <c r="B75" s="17"/>
      <c r="C75" s="35"/>
      <c r="D75" s="36"/>
      <c r="E75" s="36"/>
      <c r="F75" s="35"/>
      <c r="G75" s="37"/>
      <c r="H75" s="37"/>
      <c r="I75" s="37"/>
      <c r="J75" s="37"/>
      <c r="K75" s="54"/>
      <c r="L75" s="41"/>
      <c r="M75" s="41"/>
      <c r="N75" s="17"/>
      <c r="O75" s="16"/>
      <c r="P75" s="16"/>
      <c r="Q75" s="16"/>
      <c r="R75" s="16"/>
      <c r="S75" s="16"/>
      <c r="T75" s="16"/>
      <c r="U75" s="16"/>
      <c r="V75" s="16"/>
    </row>
    <row r="76" spans="1:22" ht="12.75">
      <c r="A76" s="62"/>
      <c r="B76" s="17"/>
      <c r="C76" s="35"/>
      <c r="D76" s="36"/>
      <c r="E76" s="36"/>
      <c r="F76" s="35"/>
      <c r="G76" s="36"/>
      <c r="H76" s="36"/>
      <c r="I76" s="36"/>
      <c r="J76" s="36"/>
      <c r="K76" s="54"/>
      <c r="L76" s="41"/>
      <c r="M76" s="41"/>
      <c r="N76" s="17"/>
      <c r="O76" s="16"/>
      <c r="P76" s="16"/>
      <c r="Q76" s="16"/>
      <c r="R76" s="16"/>
      <c r="S76" s="16"/>
      <c r="T76" s="16"/>
      <c r="U76" s="16"/>
      <c r="V76" s="16"/>
    </row>
    <row r="77" spans="1:22" ht="12.75">
      <c r="A77" s="62"/>
      <c r="B77" s="17"/>
      <c r="C77" s="35"/>
      <c r="D77" s="36"/>
      <c r="E77" s="36"/>
      <c r="F77" s="35"/>
      <c r="G77" s="36"/>
      <c r="H77" s="36"/>
      <c r="I77" s="36"/>
      <c r="J77" s="36"/>
      <c r="K77" s="54"/>
      <c r="L77" s="41"/>
      <c r="M77" s="41"/>
      <c r="N77" s="17"/>
      <c r="O77" s="16"/>
      <c r="P77" s="16"/>
      <c r="Q77" s="16"/>
      <c r="R77" s="16"/>
      <c r="S77" s="16"/>
      <c r="T77" s="16"/>
      <c r="U77" s="16"/>
      <c r="V77" s="16"/>
    </row>
    <row r="78" spans="1:22" ht="12.75">
      <c r="A78" s="62"/>
      <c r="B78" s="17"/>
      <c r="C78" s="35"/>
      <c r="D78" s="36"/>
      <c r="E78" s="36"/>
      <c r="F78" s="35"/>
      <c r="G78" s="36"/>
      <c r="H78" s="36"/>
      <c r="I78" s="36"/>
      <c r="J78" s="36"/>
      <c r="K78" s="54"/>
      <c r="L78" s="41"/>
      <c r="M78" s="41"/>
      <c r="N78" s="17"/>
      <c r="O78" s="16"/>
      <c r="P78" s="16"/>
      <c r="Q78" s="16"/>
      <c r="R78" s="16"/>
      <c r="S78" s="16"/>
      <c r="T78" s="16"/>
      <c r="U78" s="16"/>
      <c r="V78" s="16"/>
    </row>
    <row r="79" spans="1:22" ht="12.75">
      <c r="A79" s="62"/>
      <c r="B79" s="17"/>
      <c r="C79" s="35"/>
      <c r="D79" s="36"/>
      <c r="E79" s="36"/>
      <c r="F79" s="35"/>
      <c r="G79" s="37"/>
      <c r="H79" s="37"/>
      <c r="I79" s="37"/>
      <c r="J79" s="37"/>
      <c r="K79" s="54"/>
      <c r="L79" s="41"/>
      <c r="M79" s="41"/>
      <c r="N79" s="17"/>
      <c r="O79" s="16"/>
      <c r="P79" s="16"/>
      <c r="Q79" s="16"/>
      <c r="R79" s="16"/>
      <c r="S79" s="16"/>
      <c r="T79" s="16"/>
      <c r="U79" s="16"/>
      <c r="V79" s="16"/>
    </row>
    <row r="80" spans="1:22" ht="12.75">
      <c r="A80" s="62"/>
      <c r="B80" s="17"/>
      <c r="C80" s="35"/>
      <c r="D80" s="36"/>
      <c r="E80" s="36"/>
      <c r="F80" s="35"/>
      <c r="G80" s="36"/>
      <c r="H80" s="36"/>
      <c r="I80" s="36"/>
      <c r="J80" s="36"/>
      <c r="K80" s="54"/>
      <c r="L80" s="41"/>
      <c r="M80" s="41"/>
      <c r="N80" s="17"/>
      <c r="V80"/>
    </row>
    <row r="81" spans="1:22" ht="12.75">
      <c r="A81" s="62"/>
      <c r="B81" s="17"/>
      <c r="C81" s="35"/>
      <c r="D81" s="36"/>
      <c r="E81" s="36"/>
      <c r="F81" s="35"/>
      <c r="G81" s="36"/>
      <c r="H81" s="36"/>
      <c r="I81" s="36"/>
      <c r="J81" s="36"/>
      <c r="K81" s="54"/>
      <c r="L81" s="41"/>
      <c r="M81" s="41"/>
      <c r="N81" s="17"/>
      <c r="V81"/>
    </row>
    <row r="82" spans="1:22" ht="12.75">
      <c r="A82" s="62"/>
      <c r="B82" s="17"/>
      <c r="C82" s="35"/>
      <c r="D82" s="36"/>
      <c r="E82" s="36"/>
      <c r="F82" s="35"/>
      <c r="G82" s="37"/>
      <c r="H82" s="37"/>
      <c r="I82" s="37"/>
      <c r="J82" s="37"/>
      <c r="K82" s="54"/>
      <c r="L82" s="41"/>
      <c r="M82" s="41"/>
      <c r="N82" s="16"/>
      <c r="V82"/>
    </row>
    <row r="83" spans="1:22" ht="12.75">
      <c r="A83" s="62"/>
      <c r="B83" s="17"/>
      <c r="C83" s="35"/>
      <c r="D83" s="36"/>
      <c r="E83" s="36"/>
      <c r="F83" s="35"/>
      <c r="G83" s="36"/>
      <c r="H83" s="36"/>
      <c r="I83" s="36"/>
      <c r="J83" s="36"/>
      <c r="K83" s="54"/>
      <c r="L83" s="41"/>
      <c r="M83" s="41"/>
      <c r="N83" s="16"/>
      <c r="V83"/>
    </row>
    <row r="84" spans="1:22" ht="12.75">
      <c r="A84" s="62"/>
      <c r="B84" s="17"/>
      <c r="C84" s="35"/>
      <c r="D84" s="36"/>
      <c r="E84" s="36"/>
      <c r="F84" s="35"/>
      <c r="G84" s="36"/>
      <c r="H84" s="36"/>
      <c r="I84" s="36"/>
      <c r="J84" s="36"/>
      <c r="K84" s="54"/>
      <c r="L84" s="41"/>
      <c r="M84" s="41"/>
      <c r="N84" s="17"/>
      <c r="V84"/>
    </row>
    <row r="85" spans="1:22" ht="12.75">
      <c r="A85" s="62"/>
      <c r="B85" s="17"/>
      <c r="C85" s="35"/>
      <c r="D85" s="36"/>
      <c r="E85" s="36"/>
      <c r="F85" s="35"/>
      <c r="G85" s="36"/>
      <c r="H85" s="36"/>
      <c r="I85" s="36"/>
      <c r="J85" s="36"/>
      <c r="K85" s="54"/>
      <c r="L85" s="41"/>
      <c r="M85" s="41"/>
      <c r="N85" s="17"/>
      <c r="V85"/>
    </row>
    <row r="86" spans="1:22" ht="12.75">
      <c r="A86" s="62"/>
      <c r="B86" s="17"/>
      <c r="C86" s="35"/>
      <c r="D86" s="36"/>
      <c r="E86" s="36"/>
      <c r="F86" s="35"/>
      <c r="G86" s="37"/>
      <c r="H86" s="37"/>
      <c r="I86" s="37"/>
      <c r="J86" s="37"/>
      <c r="K86" s="54"/>
      <c r="L86" s="41"/>
      <c r="M86" s="41"/>
      <c r="N86" s="17"/>
      <c r="V86"/>
    </row>
    <row r="87" spans="1:22" ht="12.75">
      <c r="A87" s="62"/>
      <c r="B87" s="17"/>
      <c r="C87" s="35"/>
      <c r="D87" s="36"/>
      <c r="E87" s="36"/>
      <c r="F87" s="35"/>
      <c r="G87" s="37"/>
      <c r="H87" s="37"/>
      <c r="I87" s="37"/>
      <c r="J87" s="37"/>
      <c r="K87" s="54"/>
      <c r="L87" s="41"/>
      <c r="M87" s="41"/>
      <c r="N87" s="17"/>
      <c r="V87"/>
    </row>
    <row r="88" spans="1:22" ht="12.75">
      <c r="A88" s="62"/>
      <c r="B88" s="17"/>
      <c r="C88" s="35"/>
      <c r="D88" s="36"/>
      <c r="E88" s="36"/>
      <c r="F88" s="35"/>
      <c r="G88" s="36"/>
      <c r="H88" s="36"/>
      <c r="I88" s="36"/>
      <c r="J88" s="36"/>
      <c r="K88" s="54"/>
      <c r="L88" s="41"/>
      <c r="M88" s="41"/>
      <c r="N88" s="17"/>
      <c r="V88"/>
    </row>
    <row r="89" spans="1:22" ht="12.75">
      <c r="A89" s="62"/>
      <c r="B89" s="17"/>
      <c r="C89" s="35"/>
      <c r="D89" s="36"/>
      <c r="E89" s="36"/>
      <c r="F89" s="35"/>
      <c r="G89" s="36"/>
      <c r="H89" s="36"/>
      <c r="I89" s="36"/>
      <c r="J89" s="36"/>
      <c r="K89" s="54"/>
      <c r="L89" s="41"/>
      <c r="M89" s="41"/>
      <c r="N89" s="17"/>
      <c r="V89"/>
    </row>
    <row r="90" spans="1:22" ht="12.75">
      <c r="A90" s="62"/>
      <c r="B90" s="17"/>
      <c r="C90" s="35"/>
      <c r="D90" s="36"/>
      <c r="E90" s="36"/>
      <c r="F90" s="35"/>
      <c r="G90" s="36"/>
      <c r="H90" s="36"/>
      <c r="I90" s="36"/>
      <c r="J90" s="36"/>
      <c r="K90" s="54"/>
      <c r="L90" s="41"/>
      <c r="M90" s="41"/>
      <c r="N90" s="17"/>
      <c r="V90"/>
    </row>
    <row r="91" spans="1:22" ht="12.75">
      <c r="A91" s="62"/>
      <c r="B91" s="17"/>
      <c r="C91" s="35"/>
      <c r="D91" s="36"/>
      <c r="E91" s="36"/>
      <c r="F91" s="35"/>
      <c r="G91" s="36"/>
      <c r="H91" s="36"/>
      <c r="I91" s="36"/>
      <c r="J91" s="36"/>
      <c r="K91" s="54"/>
      <c r="L91" s="41"/>
      <c r="M91" s="41"/>
      <c r="N91" s="17"/>
      <c r="V91"/>
    </row>
    <row r="92" spans="1:22" ht="12.75">
      <c r="A92" s="62"/>
      <c r="B92" s="17"/>
      <c r="C92" s="35"/>
      <c r="D92" s="36"/>
      <c r="E92" s="36"/>
      <c r="F92" s="35"/>
      <c r="G92" s="36"/>
      <c r="H92" s="36"/>
      <c r="I92" s="36"/>
      <c r="J92" s="36"/>
      <c r="K92" s="54"/>
      <c r="L92" s="41"/>
      <c r="M92" s="41"/>
      <c r="N92" s="17"/>
      <c r="V92"/>
    </row>
    <row r="93" spans="1:22" ht="12.75">
      <c r="A93" s="62"/>
      <c r="B93" s="17"/>
      <c r="C93" s="35"/>
      <c r="D93" s="36"/>
      <c r="E93" s="36"/>
      <c r="F93" s="35"/>
      <c r="G93" s="36"/>
      <c r="H93" s="36"/>
      <c r="I93" s="36"/>
      <c r="J93" s="36"/>
      <c r="K93" s="54"/>
      <c r="L93" s="41"/>
      <c r="M93" s="41"/>
      <c r="N93" s="17"/>
      <c r="V93"/>
    </row>
    <row r="94" spans="1:22" ht="12.75">
      <c r="A94" s="62"/>
      <c r="B94" s="17"/>
      <c r="C94" s="35"/>
      <c r="D94" s="36"/>
      <c r="E94" s="36"/>
      <c r="F94" s="35"/>
      <c r="G94" s="36"/>
      <c r="H94" s="36"/>
      <c r="I94" s="36"/>
      <c r="J94" s="36"/>
      <c r="K94" s="54"/>
      <c r="L94" s="41"/>
      <c r="M94" s="41"/>
      <c r="N94" s="17"/>
      <c r="V94"/>
    </row>
    <row r="95" spans="1:22" ht="12.75">
      <c r="A95" s="62"/>
      <c r="B95" s="17"/>
      <c r="C95" s="35"/>
      <c r="D95" s="36"/>
      <c r="E95" s="36"/>
      <c r="F95" s="35"/>
      <c r="G95" s="36"/>
      <c r="H95" s="36"/>
      <c r="I95" s="36"/>
      <c r="J95" s="36"/>
      <c r="K95" s="54"/>
      <c r="L95" s="41"/>
      <c r="M95" s="41"/>
      <c r="N95" s="17"/>
      <c r="V95"/>
    </row>
    <row r="96" spans="1:22" ht="12.75">
      <c r="A96" s="62"/>
      <c r="B96" s="17"/>
      <c r="C96" s="35"/>
      <c r="D96" s="36"/>
      <c r="E96" s="36"/>
      <c r="F96" s="35"/>
      <c r="G96" s="37"/>
      <c r="H96" s="37"/>
      <c r="I96" s="37"/>
      <c r="J96" s="37"/>
      <c r="K96" s="54"/>
      <c r="L96" s="41"/>
      <c r="M96" s="41"/>
      <c r="N96" s="17"/>
      <c r="V96"/>
    </row>
    <row r="97" spans="1:22" ht="12.75">
      <c r="A97" s="62"/>
      <c r="B97" s="17"/>
      <c r="C97" s="35"/>
      <c r="D97" s="36"/>
      <c r="E97" s="36"/>
      <c r="F97" s="35"/>
      <c r="G97" s="36"/>
      <c r="H97" s="36"/>
      <c r="I97" s="36"/>
      <c r="J97" s="36"/>
      <c r="K97" s="54"/>
      <c r="L97" s="41"/>
      <c r="M97" s="41"/>
      <c r="N97" s="17"/>
      <c r="V97"/>
    </row>
    <row r="98" spans="1:22" ht="12.75">
      <c r="A98" s="62"/>
      <c r="B98" s="17"/>
      <c r="C98" s="35"/>
      <c r="D98" s="36"/>
      <c r="E98" s="36"/>
      <c r="F98" s="35"/>
      <c r="G98" s="36"/>
      <c r="H98" s="36"/>
      <c r="I98" s="36"/>
      <c r="J98" s="36"/>
      <c r="K98" s="54"/>
      <c r="L98" s="41"/>
      <c r="M98" s="41"/>
      <c r="N98" s="16"/>
      <c r="V98"/>
    </row>
    <row r="99" spans="1:22" ht="12.75">
      <c r="A99" s="62"/>
      <c r="B99" s="17"/>
      <c r="C99" s="35"/>
      <c r="D99" s="36"/>
      <c r="E99" s="36"/>
      <c r="F99" s="35"/>
      <c r="G99" s="36"/>
      <c r="H99" s="36"/>
      <c r="I99" s="36"/>
      <c r="J99" s="36"/>
      <c r="K99" s="54"/>
      <c r="L99" s="41"/>
      <c r="M99" s="41"/>
      <c r="N99" s="16"/>
      <c r="V99"/>
    </row>
    <row r="100" spans="1:22" ht="12.75">
      <c r="A100" s="62"/>
      <c r="B100" s="17"/>
      <c r="C100" s="35"/>
      <c r="D100" s="36"/>
      <c r="E100" s="36"/>
      <c r="F100" s="35"/>
      <c r="G100" s="36"/>
      <c r="H100" s="36"/>
      <c r="I100" s="36"/>
      <c r="J100" s="36"/>
      <c r="K100" s="54"/>
      <c r="L100" s="41"/>
      <c r="M100" s="41"/>
      <c r="N100" s="17"/>
      <c r="V100"/>
    </row>
    <row r="101" spans="1:22" ht="12.75">
      <c r="A101" s="62"/>
      <c r="B101" s="17"/>
      <c r="C101" s="35"/>
      <c r="D101" s="36"/>
      <c r="E101" s="36"/>
      <c r="F101" s="35"/>
      <c r="G101" s="36"/>
      <c r="H101" s="36"/>
      <c r="I101" s="36"/>
      <c r="J101" s="36"/>
      <c r="K101" s="54"/>
      <c r="L101" s="41"/>
      <c r="M101" s="41"/>
      <c r="N101" s="17"/>
      <c r="V101"/>
    </row>
    <row r="102" spans="1:22" ht="12.75">
      <c r="A102" s="62"/>
      <c r="B102" s="17"/>
      <c r="C102" s="35"/>
      <c r="D102" s="36"/>
      <c r="E102" s="36"/>
      <c r="F102" s="35"/>
      <c r="G102" s="36"/>
      <c r="H102" s="36"/>
      <c r="I102" s="36"/>
      <c r="J102" s="36"/>
      <c r="K102" s="54"/>
      <c r="L102" s="41"/>
      <c r="M102" s="41"/>
      <c r="N102" s="17"/>
      <c r="V102"/>
    </row>
    <row r="103" spans="1:22" ht="12.75">
      <c r="A103" s="62"/>
      <c r="B103" s="17"/>
      <c r="C103" s="35"/>
      <c r="D103" s="36"/>
      <c r="E103" s="36"/>
      <c r="F103" s="35"/>
      <c r="G103" s="36"/>
      <c r="H103" s="36"/>
      <c r="I103" s="36"/>
      <c r="J103" s="36"/>
      <c r="K103" s="54"/>
      <c r="L103" s="41"/>
      <c r="M103" s="41"/>
      <c r="N103" s="17"/>
      <c r="V103"/>
    </row>
    <row r="104" spans="1:22" ht="12.75">
      <c r="A104" s="62"/>
      <c r="B104" s="17"/>
      <c r="C104" s="35"/>
      <c r="D104" s="36"/>
      <c r="E104" s="36"/>
      <c r="F104" s="35"/>
      <c r="G104" s="36"/>
      <c r="H104" s="36"/>
      <c r="I104" s="36"/>
      <c r="J104" s="36"/>
      <c r="K104" s="54"/>
      <c r="L104" s="41"/>
      <c r="M104" s="41"/>
      <c r="N104" s="17"/>
      <c r="V104"/>
    </row>
    <row r="105" spans="1:22" ht="12.75">
      <c r="A105" s="46"/>
      <c r="B105" s="16"/>
      <c r="C105" s="16"/>
      <c r="D105" s="46"/>
      <c r="E105" s="46"/>
      <c r="F105" s="16"/>
      <c r="G105" s="16"/>
      <c r="H105" s="16"/>
      <c r="I105" s="16"/>
      <c r="J105" s="16"/>
      <c r="K105" s="16"/>
      <c r="L105" s="41"/>
      <c r="M105" s="41"/>
      <c r="N105" s="17"/>
      <c r="V105"/>
    </row>
    <row r="106" spans="1:22" ht="12.75">
      <c r="A106" s="46"/>
      <c r="B106" s="16"/>
      <c r="C106" s="16"/>
      <c r="D106" s="46"/>
      <c r="E106" s="46"/>
      <c r="F106" s="16"/>
      <c r="G106" s="16"/>
      <c r="H106" s="16"/>
      <c r="I106" s="16"/>
      <c r="J106" s="16"/>
      <c r="K106" s="16"/>
      <c r="L106" s="41"/>
      <c r="M106" s="41"/>
      <c r="N106" s="17"/>
      <c r="V106"/>
    </row>
    <row r="107" spans="14:22" ht="12.75">
      <c r="N107" s="17"/>
      <c r="V107"/>
    </row>
    <row r="108" spans="14:22" ht="12.75">
      <c r="N108" s="17"/>
      <c r="V108"/>
    </row>
    <row r="109" spans="14:22" ht="12.75">
      <c r="N109" s="17"/>
      <c r="V109"/>
    </row>
    <row r="110" spans="14:22" ht="12.75">
      <c r="N110" s="17"/>
      <c r="V110"/>
    </row>
    <row r="111" spans="14:22" ht="12.75">
      <c r="N111" s="17"/>
      <c r="V111"/>
    </row>
    <row r="112" spans="14:22" ht="12.75">
      <c r="N112" s="17"/>
      <c r="V112"/>
    </row>
    <row r="113" spans="14:22" ht="12.75">
      <c r="N113" s="17"/>
      <c r="V113"/>
    </row>
    <row r="114" spans="14:22" ht="12.75">
      <c r="N114" s="17"/>
      <c r="V114"/>
    </row>
    <row r="115" spans="14:22" ht="12.75">
      <c r="N115" s="17"/>
      <c r="V115"/>
    </row>
    <row r="116" spans="14:22" ht="12.75">
      <c r="N116" s="17"/>
      <c r="V116"/>
    </row>
    <row r="117" spans="14:22" ht="12.75">
      <c r="N117" s="17"/>
      <c r="V117"/>
    </row>
    <row r="118" spans="14:22" ht="12.75">
      <c r="N118" s="17"/>
      <c r="V118"/>
    </row>
    <row r="119" spans="14:22" ht="12.75">
      <c r="N119" s="17"/>
      <c r="V119"/>
    </row>
    <row r="120" spans="14:22" ht="12.75">
      <c r="N120" s="17"/>
      <c r="V120"/>
    </row>
    <row r="121" spans="14:22" ht="12.75">
      <c r="N121" s="17"/>
      <c r="V121"/>
    </row>
    <row r="122" spans="14:22" ht="12.75">
      <c r="N122" s="16"/>
      <c r="V122"/>
    </row>
    <row r="123" spans="14:22" ht="12.75">
      <c r="N123" s="16"/>
      <c r="V123"/>
    </row>
    <row r="124" spans="14:22" ht="12.75">
      <c r="N124" s="17"/>
      <c r="V124"/>
    </row>
    <row r="125" spans="14:22" ht="12.75">
      <c r="N125" s="17"/>
      <c r="V125"/>
    </row>
    <row r="126" spans="14:22" ht="12.75">
      <c r="N126" s="17"/>
      <c r="V126"/>
    </row>
    <row r="127" spans="14:22" ht="12.75">
      <c r="N127" s="17"/>
      <c r="V127"/>
    </row>
    <row r="128" spans="14:22" ht="12.75">
      <c r="N128" s="17"/>
      <c r="V128"/>
    </row>
    <row r="129" spans="14:22" ht="12.75">
      <c r="N129" s="17"/>
      <c r="V129"/>
    </row>
    <row r="130" spans="14:22" ht="12.75">
      <c r="N130" s="17"/>
      <c r="V130"/>
    </row>
    <row r="131" spans="14:22" ht="12.75">
      <c r="N131" s="17"/>
      <c r="V131"/>
    </row>
    <row r="132" spans="14:22" ht="12.75">
      <c r="N132" s="17"/>
      <c r="V132"/>
    </row>
    <row r="133" spans="14:22" ht="12.75">
      <c r="N133" s="17"/>
      <c r="V133"/>
    </row>
    <row r="134" spans="14:22" ht="12.75">
      <c r="N134" s="17"/>
      <c r="V134"/>
    </row>
    <row r="135" spans="14:22" ht="12.75">
      <c r="N135" s="17"/>
      <c r="V135"/>
    </row>
    <row r="136" spans="14:22" ht="12.75">
      <c r="N136" s="17"/>
      <c r="V136"/>
    </row>
    <row r="137" spans="14:22" ht="12.75">
      <c r="N137" s="17"/>
      <c r="V137"/>
    </row>
    <row r="138" spans="14:22" ht="12.75">
      <c r="N138" s="16"/>
      <c r="V138"/>
    </row>
    <row r="139" spans="14:22" ht="12.75">
      <c r="N139" s="16"/>
      <c r="V139"/>
    </row>
    <row r="140" spans="14:22" ht="12.75">
      <c r="N140" s="17"/>
      <c r="V140"/>
    </row>
    <row r="141" spans="14:22" ht="12.75">
      <c r="N141" s="17"/>
      <c r="V141"/>
    </row>
    <row r="142" spans="14:22" ht="12.75">
      <c r="N142" s="17"/>
      <c r="V142"/>
    </row>
    <row r="143" spans="14:22" ht="12.75">
      <c r="N143" s="17"/>
      <c r="V143"/>
    </row>
    <row r="144" spans="14:22" ht="12.75">
      <c r="N144" s="17"/>
      <c r="V144"/>
    </row>
    <row r="145" spans="14:22" ht="12.75">
      <c r="N145" s="17"/>
      <c r="V145"/>
    </row>
    <row r="146" spans="14:22" ht="12.75">
      <c r="N146" s="17"/>
      <c r="V146"/>
    </row>
    <row r="147" spans="14:22" ht="12.75">
      <c r="N147" s="17"/>
      <c r="V147"/>
    </row>
    <row r="148" spans="14:22" ht="12.75">
      <c r="N148" s="17"/>
      <c r="V148"/>
    </row>
    <row r="149" spans="14:22" ht="12.75">
      <c r="N149" s="17"/>
      <c r="V149"/>
    </row>
    <row r="150" spans="14:22" ht="12.75">
      <c r="N150" s="17"/>
      <c r="V150"/>
    </row>
    <row r="151" spans="14:22" ht="12.75">
      <c r="N151" s="17"/>
      <c r="V151"/>
    </row>
    <row r="152" spans="14:22" ht="12.75">
      <c r="N152" s="17"/>
      <c r="V152"/>
    </row>
    <row r="153" spans="14:22" ht="12.75">
      <c r="N153" s="17"/>
      <c r="V153"/>
    </row>
    <row r="154" spans="14:22" ht="12.75">
      <c r="N154" s="17"/>
      <c r="V154"/>
    </row>
    <row r="155" spans="14:22" ht="12.75">
      <c r="N155" s="17"/>
      <c r="V155"/>
    </row>
    <row r="156" spans="14:22" ht="12.75">
      <c r="N156" s="17"/>
      <c r="V156"/>
    </row>
    <row r="157" spans="14:22" ht="12.75">
      <c r="N157" s="17"/>
      <c r="V157"/>
    </row>
    <row r="158" spans="14:22" ht="12.75">
      <c r="N158" s="17"/>
      <c r="V158"/>
    </row>
    <row r="159" spans="14:22" ht="12.75">
      <c r="N159" s="17"/>
      <c r="V159"/>
    </row>
    <row r="160" spans="14:22" ht="12.75">
      <c r="N160" s="17"/>
      <c r="V160"/>
    </row>
    <row r="161" spans="14:22" ht="12.75">
      <c r="N161" s="17"/>
      <c r="V161"/>
    </row>
    <row r="162" spans="14:22" ht="12.75">
      <c r="N162" s="16"/>
      <c r="V162"/>
    </row>
    <row r="163" spans="14:22" ht="12.75">
      <c r="N163" s="16"/>
      <c r="V163"/>
    </row>
    <row r="164" spans="14:22" ht="12.75">
      <c r="N164" s="17"/>
      <c r="V164"/>
    </row>
    <row r="165" spans="14:22" ht="12.75">
      <c r="N165" s="17"/>
      <c r="V165"/>
    </row>
    <row r="166" spans="14:22" ht="12.75">
      <c r="N166" s="17"/>
      <c r="V166"/>
    </row>
    <row r="167" spans="14:22" ht="12.75">
      <c r="N167" s="17"/>
      <c r="V167"/>
    </row>
    <row r="168" spans="14:22" ht="12.75">
      <c r="N168" s="17"/>
      <c r="V168"/>
    </row>
    <row r="169" spans="14:22" ht="12.75">
      <c r="N169" s="17"/>
      <c r="V169"/>
    </row>
    <row r="170" spans="14:22" ht="12.75">
      <c r="N170" s="17"/>
      <c r="V170"/>
    </row>
    <row r="171" spans="14:22" ht="12.75">
      <c r="N171" s="17"/>
      <c r="V171"/>
    </row>
    <row r="172" spans="14:22" ht="12.75">
      <c r="N172" s="17"/>
      <c r="V172"/>
    </row>
    <row r="173" spans="14:22" ht="12.75">
      <c r="N173" s="17"/>
      <c r="V173"/>
    </row>
    <row r="174" spans="14:22" ht="12.75">
      <c r="N174" s="17"/>
      <c r="V174"/>
    </row>
    <row r="175" spans="14:22" ht="12.75">
      <c r="N175" s="17"/>
      <c r="V175"/>
    </row>
    <row r="176" spans="14:22" ht="12.75">
      <c r="N176" s="17"/>
      <c r="V176"/>
    </row>
    <row r="177" spans="14:22" ht="12.75">
      <c r="N177" s="17"/>
      <c r="V177"/>
    </row>
    <row r="178" spans="14:22" ht="12.75">
      <c r="N178" s="16"/>
      <c r="V178"/>
    </row>
    <row r="179" spans="14:22" ht="12.75">
      <c r="N179" s="16"/>
      <c r="V179"/>
    </row>
    <row r="180" spans="14:22" ht="12.75">
      <c r="N180" s="17"/>
      <c r="V180"/>
    </row>
    <row r="181" spans="14:22" ht="12.75">
      <c r="N181" s="17"/>
      <c r="V181"/>
    </row>
    <row r="182" spans="14:22" ht="12.75">
      <c r="N182" s="17"/>
      <c r="V182"/>
    </row>
    <row r="183" spans="14:22" ht="12.75">
      <c r="N183" s="17"/>
      <c r="V183"/>
    </row>
    <row r="184" spans="14:22" ht="12.75">
      <c r="N184" s="17"/>
      <c r="V184"/>
    </row>
    <row r="185" spans="14:22" ht="12.75">
      <c r="N185" s="17"/>
      <c r="V185"/>
    </row>
    <row r="186" spans="14:22" ht="12.75">
      <c r="N186" s="17"/>
      <c r="V186"/>
    </row>
    <row r="187" spans="14:22" ht="12.75">
      <c r="N187" s="17"/>
      <c r="V187"/>
    </row>
    <row r="188" spans="14:22" ht="12.75">
      <c r="N188" s="17"/>
      <c r="V188"/>
    </row>
    <row r="189" spans="14:22" ht="12.75">
      <c r="N189" s="17"/>
      <c r="V189"/>
    </row>
    <row r="190" spans="14:22" ht="12.75">
      <c r="N190" s="17"/>
      <c r="V190"/>
    </row>
    <row r="191" spans="14:22" ht="12.75">
      <c r="N191" s="17"/>
      <c r="V191"/>
    </row>
    <row r="192" spans="14:22" ht="12.75">
      <c r="N192" s="17"/>
      <c r="V192"/>
    </row>
    <row r="193" spans="14:22" ht="12.75">
      <c r="N193" s="17"/>
      <c r="V193"/>
    </row>
    <row r="194" spans="14:22" ht="12.75">
      <c r="N194" s="17"/>
      <c r="V194"/>
    </row>
    <row r="195" spans="14:22" ht="12.75">
      <c r="N195" s="17"/>
      <c r="V195"/>
    </row>
    <row r="196" spans="14:22" ht="12.75">
      <c r="N196" s="17"/>
      <c r="V196"/>
    </row>
    <row r="197" spans="14:22" ht="12.75">
      <c r="N197" s="17"/>
      <c r="V197"/>
    </row>
    <row r="198" spans="14:22" ht="12.75">
      <c r="N198" s="17"/>
      <c r="V198"/>
    </row>
    <row r="199" spans="14:22" ht="12.75">
      <c r="N199" s="17"/>
      <c r="V199"/>
    </row>
    <row r="200" spans="14:22" ht="12.75">
      <c r="N200" s="17"/>
      <c r="V200"/>
    </row>
    <row r="201" spans="14:22" ht="12.75">
      <c r="N201" s="17"/>
      <c r="V201"/>
    </row>
    <row r="202" spans="14:22" ht="12.75">
      <c r="N202" s="16"/>
      <c r="V202"/>
    </row>
    <row r="203" spans="14:22" ht="12.75">
      <c r="N203" s="16"/>
      <c r="V203"/>
    </row>
    <row r="204" spans="14:22" ht="12.75">
      <c r="N204" s="16"/>
      <c r="V204"/>
    </row>
    <row r="205" spans="14:22" ht="12.75">
      <c r="N205" s="16"/>
      <c r="V205"/>
    </row>
    <row r="206" spans="14:22" ht="12.75">
      <c r="N206" s="16"/>
      <c r="V206"/>
    </row>
    <row r="207" spans="14:22" ht="12.75">
      <c r="N207" s="16"/>
      <c r="V207"/>
    </row>
    <row r="208" spans="14:22" ht="12.75">
      <c r="N208" s="16"/>
      <c r="V208"/>
    </row>
    <row r="209" spans="14:22" ht="12.75">
      <c r="N209" s="16"/>
      <c r="V209"/>
    </row>
    <row r="210" spans="14:22" ht="12.75">
      <c r="N210" s="16"/>
      <c r="V210"/>
    </row>
    <row r="211" spans="14:22" ht="12.75">
      <c r="N211" s="16"/>
      <c r="V211"/>
    </row>
    <row r="212" spans="14:22" ht="12.75">
      <c r="N212" s="16"/>
      <c r="V212"/>
    </row>
    <row r="213" spans="14:22" ht="12.75">
      <c r="N213" s="16"/>
      <c r="V213"/>
    </row>
    <row r="214" spans="14:22" ht="12.75">
      <c r="N214" s="16"/>
      <c r="V214"/>
    </row>
    <row r="215" spans="14:22" ht="12.75">
      <c r="N215" s="16"/>
      <c r="V215"/>
    </row>
    <row r="216" spans="14:22" ht="12.75">
      <c r="N216" s="16"/>
      <c r="V216"/>
    </row>
    <row r="217" spans="14:22" ht="12.75">
      <c r="N217" s="16"/>
      <c r="V217"/>
    </row>
    <row r="218" spans="14:22" ht="12.75">
      <c r="N218" s="16"/>
      <c r="V218"/>
    </row>
    <row r="219" spans="14:22" ht="12.75">
      <c r="N219" s="16"/>
      <c r="V219"/>
    </row>
    <row r="220" ht="12.75">
      <c r="V220"/>
    </row>
    <row r="221" ht="12.75">
      <c r="V221"/>
    </row>
    <row r="222" ht="12.75">
      <c r="V222"/>
    </row>
    <row r="223" ht="12.75">
      <c r="V223"/>
    </row>
    <row r="224" ht="12.75">
      <c r="V224"/>
    </row>
    <row r="225" ht="12.75">
      <c r="V225"/>
    </row>
    <row r="226" ht="12.75">
      <c r="V226"/>
    </row>
    <row r="227" ht="12.75">
      <c r="V227"/>
    </row>
    <row r="228" ht="12.75">
      <c r="V228"/>
    </row>
    <row r="229" ht="12.75">
      <c r="V229"/>
    </row>
    <row r="230" ht="12.75">
      <c r="V230"/>
    </row>
    <row r="231" ht="12.75">
      <c r="V231"/>
    </row>
    <row r="232" ht="12.75">
      <c r="V232"/>
    </row>
    <row r="233" ht="12.75">
      <c r="V233"/>
    </row>
    <row r="234" ht="12.75">
      <c r="V234"/>
    </row>
    <row r="235" ht="12.75">
      <c r="V235"/>
    </row>
    <row r="236" ht="12.75">
      <c r="V236"/>
    </row>
    <row r="237" ht="12.75">
      <c r="V237"/>
    </row>
    <row r="238" ht="12.75">
      <c r="V238"/>
    </row>
    <row r="239" ht="12.75">
      <c r="V239"/>
    </row>
    <row r="240" ht="12.75">
      <c r="V240"/>
    </row>
    <row r="241" ht="12.75">
      <c r="V241"/>
    </row>
    <row r="242" ht="12.75">
      <c r="V242"/>
    </row>
    <row r="243" ht="12.75">
      <c r="V243"/>
    </row>
    <row r="244" ht="12.75">
      <c r="V244"/>
    </row>
    <row r="245" ht="12.75">
      <c r="V245"/>
    </row>
    <row r="246" ht="12.75">
      <c r="V246"/>
    </row>
    <row r="247" ht="12.75">
      <c r="V247"/>
    </row>
    <row r="248" ht="12.75">
      <c r="V248"/>
    </row>
    <row r="249" ht="12.75">
      <c r="V249"/>
    </row>
    <row r="250" ht="12.75">
      <c r="V250"/>
    </row>
    <row r="251" ht="12.75">
      <c r="V251"/>
    </row>
    <row r="252" ht="12.75">
      <c r="V252"/>
    </row>
    <row r="253" ht="12.75">
      <c r="V253"/>
    </row>
    <row r="254" ht="12.75">
      <c r="V254"/>
    </row>
    <row r="255" ht="12.75">
      <c r="V255"/>
    </row>
    <row r="256" ht="12.75">
      <c r="V256"/>
    </row>
    <row r="257" ht="12.75">
      <c r="V257"/>
    </row>
    <row r="258" ht="12.75">
      <c r="V258"/>
    </row>
    <row r="259" ht="12.75">
      <c r="V259"/>
    </row>
    <row r="260" ht="12.75">
      <c r="V260"/>
    </row>
    <row r="261" ht="12.75">
      <c r="V261"/>
    </row>
    <row r="262" ht="12.75">
      <c r="V262"/>
    </row>
    <row r="263" ht="12.75">
      <c r="V263"/>
    </row>
    <row r="264" ht="12.75">
      <c r="V264"/>
    </row>
    <row r="265" ht="12.75">
      <c r="V265"/>
    </row>
    <row r="266" ht="12.75">
      <c r="V266"/>
    </row>
    <row r="267" ht="12.75">
      <c r="V267"/>
    </row>
    <row r="268" ht="12.75">
      <c r="V268"/>
    </row>
    <row r="269" ht="12.75">
      <c r="V269"/>
    </row>
    <row r="270" ht="12.75">
      <c r="V270"/>
    </row>
    <row r="271" ht="12.75">
      <c r="V271"/>
    </row>
    <row r="272" ht="12.75">
      <c r="V272"/>
    </row>
    <row r="273" ht="12.75">
      <c r="V273"/>
    </row>
    <row r="274" ht="12.75">
      <c r="V274"/>
    </row>
    <row r="275" ht="12.75">
      <c r="V275"/>
    </row>
    <row r="276" ht="12.75">
      <c r="V276"/>
    </row>
    <row r="277" ht="12.75">
      <c r="V277"/>
    </row>
    <row r="278" ht="12.75">
      <c r="V278"/>
    </row>
    <row r="279" ht="12.75">
      <c r="V279"/>
    </row>
    <row r="280" ht="12.75">
      <c r="V280"/>
    </row>
    <row r="281" ht="12.75">
      <c r="V281"/>
    </row>
    <row r="282" ht="12.75">
      <c r="V282"/>
    </row>
    <row r="283" ht="12.75">
      <c r="V283"/>
    </row>
    <row r="284" ht="12.75">
      <c r="V284"/>
    </row>
    <row r="285" ht="12.75">
      <c r="V285"/>
    </row>
    <row r="286" ht="12.75">
      <c r="V286"/>
    </row>
    <row r="287" ht="12.75">
      <c r="V287"/>
    </row>
    <row r="288" ht="12.75">
      <c r="V288"/>
    </row>
    <row r="289" ht="12.75">
      <c r="V289"/>
    </row>
    <row r="290" ht="12.75">
      <c r="V290"/>
    </row>
    <row r="291" ht="12.75">
      <c r="V291"/>
    </row>
    <row r="292" ht="12.75">
      <c r="V292"/>
    </row>
    <row r="293" ht="12.75">
      <c r="V293"/>
    </row>
    <row r="294" ht="12.75">
      <c r="V294"/>
    </row>
    <row r="295" ht="12.75">
      <c r="V295"/>
    </row>
    <row r="296" ht="12.75">
      <c r="V296"/>
    </row>
    <row r="297" ht="12.75">
      <c r="V297"/>
    </row>
    <row r="298" ht="12.75">
      <c r="V298"/>
    </row>
    <row r="299" ht="12.75">
      <c r="V299"/>
    </row>
    <row r="300" ht="12.75">
      <c r="V300"/>
    </row>
  </sheetData>
  <sheetProtection/>
  <mergeCells count="2">
    <mergeCell ref="C1:K1"/>
    <mergeCell ref="P1:X1"/>
  </mergeCells>
  <printOptions/>
  <pageMargins left="0.35" right="0.17" top="0.24" bottom="0.2" header="0.18" footer="0"/>
  <pageSetup fitToHeight="1" fitToWidth="1" horizontalDpi="600" verticalDpi="600" orientation="landscape" paperSize="9" scale="74" r:id="rId1"/>
  <headerFooter alignWithMargins="0">
    <oddFooter>&amp;R&amp;D, &amp;T</oddFooter>
  </headerFooter>
  <colBreaks count="1" manualBreakCount="1">
    <brk id="12" max="4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"/>
  <dimension ref="A1:J38"/>
  <sheetViews>
    <sheetView zoomScale="70" zoomScaleNormal="70" zoomScalePageLayoutView="0" workbookViewId="0" topLeftCell="A1">
      <selection activeCell="O33" sqref="O33"/>
    </sheetView>
  </sheetViews>
  <sheetFormatPr defaultColWidth="9.00390625" defaultRowHeight="12.75"/>
  <cols>
    <col min="1" max="1" width="5.125" style="0" customWidth="1"/>
    <col min="3" max="3" width="27.25390625" style="0" customWidth="1"/>
    <col min="4" max="9" width="7.75390625" style="0" customWidth="1"/>
  </cols>
  <sheetData>
    <row r="1" ht="12.75">
      <c r="A1" s="4"/>
    </row>
    <row r="2" spans="1:10" ht="53.25" customHeight="1">
      <c r="A2" s="4"/>
      <c r="B2" s="91" t="s">
        <v>68</v>
      </c>
      <c r="C2" s="92"/>
      <c r="D2" s="92"/>
      <c r="E2" s="92"/>
      <c r="F2" s="92"/>
      <c r="G2" s="92"/>
      <c r="H2" s="92"/>
      <c r="I2" s="92"/>
      <c r="J2" s="93"/>
    </row>
    <row r="3" ht="12.75">
      <c r="A3" s="4"/>
    </row>
    <row r="4" ht="12.75">
      <c r="A4" s="4"/>
    </row>
    <row r="5" ht="12.75">
      <c r="A5" s="4"/>
    </row>
    <row r="6" ht="12.75">
      <c r="A6" s="4"/>
    </row>
    <row r="7" ht="13.5" thickBot="1">
      <c r="A7" s="4"/>
    </row>
    <row r="8" spans="1:3" ht="13.5" thickBot="1">
      <c r="A8" s="4">
        <v>1</v>
      </c>
      <c r="B8" s="6" t="s">
        <v>4</v>
      </c>
      <c r="C8" s="7" t="s">
        <v>44</v>
      </c>
    </row>
    <row r="9" spans="1:10" ht="12.75">
      <c r="A9" s="4"/>
      <c r="B9" s="8"/>
      <c r="D9" s="9" t="s">
        <v>1</v>
      </c>
      <c r="E9" s="9" t="s">
        <v>2</v>
      </c>
      <c r="F9" s="9" t="s">
        <v>6</v>
      </c>
      <c r="G9" s="9" t="s">
        <v>7</v>
      </c>
      <c r="H9" s="9" t="s">
        <v>11</v>
      </c>
      <c r="I9" s="9" t="s">
        <v>12</v>
      </c>
      <c r="J9" s="10" t="s">
        <v>3</v>
      </c>
    </row>
    <row r="10" spans="1:10" ht="12.75">
      <c r="A10" s="4"/>
      <c r="B10" s="8">
        <v>420</v>
      </c>
      <c r="C10" s="11" t="s">
        <v>61</v>
      </c>
      <c r="D10" s="12">
        <v>99</v>
      </c>
      <c r="E10" s="12">
        <v>98</v>
      </c>
      <c r="F10" s="12">
        <v>98</v>
      </c>
      <c r="G10" s="12">
        <v>98</v>
      </c>
      <c r="H10" s="12">
        <v>100</v>
      </c>
      <c r="I10" s="12">
        <v>97</v>
      </c>
      <c r="J10" s="13">
        <v>590</v>
      </c>
    </row>
    <row r="11" spans="1:10" ht="12.75">
      <c r="A11" s="4"/>
      <c r="B11" s="8">
        <v>421</v>
      </c>
      <c r="C11" s="11" t="s">
        <v>43</v>
      </c>
      <c r="D11" s="12">
        <v>95</v>
      </c>
      <c r="E11" s="12">
        <v>96</v>
      </c>
      <c r="F11" s="12">
        <v>95</v>
      </c>
      <c r="G11" s="12">
        <v>95</v>
      </c>
      <c r="H11" s="12">
        <v>97</v>
      </c>
      <c r="I11" s="12">
        <v>96</v>
      </c>
      <c r="J11" s="13">
        <v>574</v>
      </c>
    </row>
    <row r="12" spans="1:10" ht="13.5" thickBot="1">
      <c r="A12" s="4"/>
      <c r="B12" s="63">
        <v>417</v>
      </c>
      <c r="C12" s="64" t="s">
        <v>64</v>
      </c>
      <c r="D12" s="14">
        <v>96</v>
      </c>
      <c r="E12" s="14">
        <v>99</v>
      </c>
      <c r="F12" s="14">
        <v>97</v>
      </c>
      <c r="G12" s="14">
        <v>98</v>
      </c>
      <c r="H12" s="14">
        <v>97</v>
      </c>
      <c r="I12" s="14">
        <v>99</v>
      </c>
      <c r="J12" s="13">
        <v>586</v>
      </c>
    </row>
    <row r="13" spans="1:10" ht="12.75">
      <c r="A13" s="4"/>
      <c r="B13" s="47">
        <v>419</v>
      </c>
      <c r="C13" s="20" t="s">
        <v>62</v>
      </c>
      <c r="D13" s="18">
        <v>93</v>
      </c>
      <c r="E13" s="18">
        <v>94</v>
      </c>
      <c r="F13" s="18">
        <v>94</v>
      </c>
      <c r="G13" s="18">
        <v>94</v>
      </c>
      <c r="H13" s="18">
        <v>94</v>
      </c>
      <c r="I13" s="18">
        <v>96</v>
      </c>
      <c r="J13" s="13">
        <f>SUM(D13:I13)</f>
        <v>565</v>
      </c>
    </row>
    <row r="14" spans="1:10" ht="12.75">
      <c r="A14" s="4"/>
      <c r="B14" s="50">
        <v>424</v>
      </c>
      <c r="C14" s="20" t="s">
        <v>65</v>
      </c>
      <c r="D14" s="12">
        <v>89</v>
      </c>
      <c r="E14" s="12">
        <v>90</v>
      </c>
      <c r="F14" s="12">
        <v>95</v>
      </c>
      <c r="G14" s="12">
        <v>91</v>
      </c>
      <c r="H14" s="12">
        <v>89</v>
      </c>
      <c r="I14" s="12">
        <v>89</v>
      </c>
      <c r="J14" s="13">
        <f>SUM(D14:I14)</f>
        <v>543</v>
      </c>
    </row>
    <row r="15" spans="1:10" ht="13.5" thickBot="1">
      <c r="A15" s="4"/>
      <c r="B15" s="48">
        <v>423</v>
      </c>
      <c r="C15" s="21" t="s">
        <v>66</v>
      </c>
      <c r="D15" s="14">
        <v>90</v>
      </c>
      <c r="E15" s="14">
        <v>79</v>
      </c>
      <c r="F15" s="14">
        <v>90</v>
      </c>
      <c r="G15" s="14">
        <v>84</v>
      </c>
      <c r="H15" s="14">
        <v>85</v>
      </c>
      <c r="I15" s="14">
        <v>90</v>
      </c>
      <c r="J15" s="13">
        <f>SUM(D15:I15)</f>
        <v>518</v>
      </c>
    </row>
    <row r="16" spans="1:10" ht="13.5" thickBot="1">
      <c r="A16" s="4"/>
      <c r="B16" s="65"/>
      <c r="D16" s="9"/>
      <c r="E16" s="9"/>
      <c r="F16" s="9"/>
      <c r="G16" s="9"/>
      <c r="H16" s="9"/>
      <c r="I16" s="9"/>
      <c r="J16" s="15">
        <f>SUM(J10:J15)</f>
        <v>3376</v>
      </c>
    </row>
    <row r="17" ht="13.5" thickTop="1">
      <c r="A17" s="4"/>
    </row>
    <row r="18" ht="13.5" thickBot="1">
      <c r="A18" s="4"/>
    </row>
    <row r="19" spans="1:3" ht="13.5" thickBot="1">
      <c r="A19" s="4">
        <v>2</v>
      </c>
      <c r="B19" s="6" t="s">
        <v>4</v>
      </c>
      <c r="C19" s="7" t="s">
        <v>18</v>
      </c>
    </row>
    <row r="20" spans="1:10" ht="12.75">
      <c r="A20" s="4"/>
      <c r="B20" s="8"/>
      <c r="D20" s="9" t="s">
        <v>1</v>
      </c>
      <c r="E20" s="9" t="s">
        <v>2</v>
      </c>
      <c r="F20" s="9" t="s">
        <v>6</v>
      </c>
      <c r="G20" s="9" t="s">
        <v>7</v>
      </c>
      <c r="H20" s="9" t="s">
        <v>11</v>
      </c>
      <c r="I20" s="9" t="s">
        <v>12</v>
      </c>
      <c r="J20" s="10" t="s">
        <v>3</v>
      </c>
    </row>
    <row r="21" spans="1:10" ht="12.75">
      <c r="A21" s="4"/>
      <c r="B21" s="8">
        <v>418</v>
      </c>
      <c r="C21" s="11" t="s">
        <v>63</v>
      </c>
      <c r="D21" s="12">
        <v>89</v>
      </c>
      <c r="E21" s="12">
        <v>92</v>
      </c>
      <c r="F21" s="12">
        <v>85</v>
      </c>
      <c r="G21" s="12">
        <v>85</v>
      </c>
      <c r="H21" s="12">
        <v>84</v>
      </c>
      <c r="I21" s="12">
        <v>87</v>
      </c>
      <c r="J21" s="13">
        <v>522</v>
      </c>
    </row>
    <row r="22" spans="1:10" ht="12.75">
      <c r="A22" s="4"/>
      <c r="B22" s="8">
        <v>422</v>
      </c>
      <c r="C22" s="11" t="s">
        <v>20</v>
      </c>
      <c r="D22" s="12">
        <v>95</v>
      </c>
      <c r="E22" s="12">
        <v>96</v>
      </c>
      <c r="F22" s="12">
        <v>94</v>
      </c>
      <c r="G22" s="12">
        <v>93</v>
      </c>
      <c r="H22" s="12">
        <v>93</v>
      </c>
      <c r="I22" s="12">
        <v>93</v>
      </c>
      <c r="J22" s="13">
        <v>564</v>
      </c>
    </row>
    <row r="23" spans="1:10" ht="13.5" thickBot="1">
      <c r="A23" s="4"/>
      <c r="B23" s="63">
        <v>301</v>
      </c>
      <c r="C23" s="64" t="s">
        <v>19</v>
      </c>
      <c r="D23" s="14">
        <v>93</v>
      </c>
      <c r="E23" s="14">
        <v>93</v>
      </c>
      <c r="F23" s="14">
        <v>94</v>
      </c>
      <c r="G23" s="14">
        <v>92</v>
      </c>
      <c r="H23" s="14">
        <v>94</v>
      </c>
      <c r="I23" s="14">
        <v>96</v>
      </c>
      <c r="J23" s="13">
        <v>562</v>
      </c>
    </row>
    <row r="24" spans="1:10" ht="12.75">
      <c r="A24" s="4"/>
      <c r="B24" s="47">
        <v>227</v>
      </c>
      <c r="C24" s="20" t="s">
        <v>23</v>
      </c>
      <c r="D24" s="18">
        <v>89</v>
      </c>
      <c r="E24" s="18">
        <v>82</v>
      </c>
      <c r="F24" s="18">
        <v>78</v>
      </c>
      <c r="G24" s="18">
        <v>85</v>
      </c>
      <c r="H24" s="18">
        <v>89</v>
      </c>
      <c r="I24" s="18">
        <v>82</v>
      </c>
      <c r="J24" s="13">
        <f>SUM(D24:I24)</f>
        <v>505</v>
      </c>
    </row>
    <row r="25" spans="1:10" ht="12.75">
      <c r="A25" s="4"/>
      <c r="B25" s="47">
        <v>226</v>
      </c>
      <c r="C25" s="20" t="s">
        <v>25</v>
      </c>
      <c r="D25" s="12">
        <v>76</v>
      </c>
      <c r="E25" s="12">
        <v>83</v>
      </c>
      <c r="F25" s="12">
        <v>84</v>
      </c>
      <c r="G25" s="12">
        <v>84</v>
      </c>
      <c r="H25" s="12">
        <v>83</v>
      </c>
      <c r="I25" s="12">
        <v>82</v>
      </c>
      <c r="J25" s="13">
        <f>SUM(D25:I25)</f>
        <v>492</v>
      </c>
    </row>
    <row r="26" spans="1:10" ht="13.5" thickBot="1">
      <c r="A26" s="4"/>
      <c r="B26" s="49">
        <v>327</v>
      </c>
      <c r="C26" s="21" t="s">
        <v>58</v>
      </c>
      <c r="D26" s="14">
        <v>74</v>
      </c>
      <c r="E26" s="14">
        <v>69</v>
      </c>
      <c r="F26" s="14">
        <v>68</v>
      </c>
      <c r="G26" s="14">
        <v>75</v>
      </c>
      <c r="H26" s="14">
        <v>65</v>
      </c>
      <c r="I26" s="14">
        <v>85</v>
      </c>
      <c r="J26" s="13">
        <f>SUM(D26:I26)</f>
        <v>436</v>
      </c>
    </row>
    <row r="27" spans="1:10" ht="13.5" thickBot="1">
      <c r="A27" s="4"/>
      <c r="B27" s="65"/>
      <c r="D27" s="9"/>
      <c r="E27" s="9"/>
      <c r="F27" s="9"/>
      <c r="G27" s="9"/>
      <c r="H27" s="9"/>
      <c r="I27" s="9"/>
      <c r="J27" s="15">
        <f>SUM(J21:J26)</f>
        <v>3081</v>
      </c>
    </row>
    <row r="28" ht="13.5" thickTop="1">
      <c r="A28" s="4"/>
    </row>
    <row r="29" ht="13.5" thickBot="1">
      <c r="A29" s="4"/>
    </row>
    <row r="30" spans="1:3" ht="13.5" thickBot="1">
      <c r="A30" s="4">
        <v>3</v>
      </c>
      <c r="B30" s="6" t="s">
        <v>4</v>
      </c>
      <c r="C30" s="7"/>
    </row>
    <row r="31" spans="1:10" ht="12.75">
      <c r="A31" s="4"/>
      <c r="B31" s="8"/>
      <c r="D31" s="9" t="s">
        <v>1</v>
      </c>
      <c r="E31" s="9" t="s">
        <v>2</v>
      </c>
      <c r="F31" s="9" t="s">
        <v>6</v>
      </c>
      <c r="G31" s="9" t="s">
        <v>7</v>
      </c>
      <c r="H31" s="9" t="s">
        <v>11</v>
      </c>
      <c r="I31" s="9" t="s">
        <v>12</v>
      </c>
      <c r="J31" s="10" t="s">
        <v>3</v>
      </c>
    </row>
    <row r="32" spans="1:10" ht="12.75">
      <c r="A32" s="4"/>
      <c r="B32" s="8">
        <v>322</v>
      </c>
      <c r="C32" s="11" t="s">
        <v>21</v>
      </c>
      <c r="D32" s="12">
        <v>94</v>
      </c>
      <c r="E32" s="12">
        <v>93</v>
      </c>
      <c r="F32" s="12">
        <v>94</v>
      </c>
      <c r="G32" s="12">
        <v>99</v>
      </c>
      <c r="H32" s="12">
        <v>96</v>
      </c>
      <c r="I32" s="12">
        <v>97</v>
      </c>
      <c r="J32" s="13">
        <v>573</v>
      </c>
    </row>
    <row r="33" spans="1:10" ht="12.75">
      <c r="A33" s="4"/>
      <c r="B33" s="8">
        <v>324</v>
      </c>
      <c r="C33" s="11" t="s">
        <v>60</v>
      </c>
      <c r="D33" s="12">
        <v>93</v>
      </c>
      <c r="E33" s="12">
        <v>95</v>
      </c>
      <c r="F33" s="12">
        <v>91</v>
      </c>
      <c r="G33" s="12">
        <v>96</v>
      </c>
      <c r="H33" s="12">
        <v>97</v>
      </c>
      <c r="I33" s="12">
        <v>98</v>
      </c>
      <c r="J33" s="13">
        <v>570</v>
      </c>
    </row>
    <row r="34" spans="1:10" ht="13.5" thickBot="1">
      <c r="A34" s="4"/>
      <c r="B34" s="63">
        <v>320</v>
      </c>
      <c r="C34" s="64" t="s">
        <v>41</v>
      </c>
      <c r="D34" s="14">
        <v>97</v>
      </c>
      <c r="E34" s="14">
        <v>93</v>
      </c>
      <c r="F34" s="14">
        <v>97</v>
      </c>
      <c r="G34" s="14">
        <v>95</v>
      </c>
      <c r="H34" s="14">
        <v>97</v>
      </c>
      <c r="I34" s="14">
        <v>98</v>
      </c>
      <c r="J34" s="13">
        <v>577</v>
      </c>
    </row>
    <row r="35" spans="1:10" ht="12.75">
      <c r="A35" s="4"/>
      <c r="B35" s="8">
        <v>318</v>
      </c>
      <c r="C35" s="11" t="s">
        <v>40</v>
      </c>
      <c r="D35" s="12">
        <v>94</v>
      </c>
      <c r="E35" s="12">
        <v>92</v>
      </c>
      <c r="F35" s="12">
        <v>94</v>
      </c>
      <c r="G35" s="12">
        <v>84</v>
      </c>
      <c r="H35" s="12">
        <v>90</v>
      </c>
      <c r="I35" s="12">
        <v>91</v>
      </c>
      <c r="J35" s="13">
        <v>545</v>
      </c>
    </row>
    <row r="36" spans="1:10" ht="12.75">
      <c r="A36" s="4"/>
      <c r="B36" s="8">
        <v>316</v>
      </c>
      <c r="C36" s="11" t="s">
        <v>27</v>
      </c>
      <c r="D36" s="12">
        <v>89</v>
      </c>
      <c r="E36" s="12">
        <v>91</v>
      </c>
      <c r="F36" s="12">
        <v>92</v>
      </c>
      <c r="G36" s="12">
        <v>85</v>
      </c>
      <c r="H36" s="12">
        <v>92</v>
      </c>
      <c r="I36" s="12">
        <v>87</v>
      </c>
      <c r="J36" s="13">
        <v>536</v>
      </c>
    </row>
    <row r="37" spans="1:10" ht="13.5" thickBot="1">
      <c r="A37" s="4"/>
      <c r="B37" s="63"/>
      <c r="C37" s="64"/>
      <c r="D37" s="14"/>
      <c r="E37" s="14"/>
      <c r="F37" s="14"/>
      <c r="G37" s="14"/>
      <c r="H37" s="14"/>
      <c r="I37" s="14"/>
      <c r="J37" s="13"/>
    </row>
    <row r="38" spans="1:10" ht="13.5" thickBot="1">
      <c r="A38" s="4"/>
      <c r="B38" s="65"/>
      <c r="D38" s="9"/>
      <c r="E38" s="9"/>
      <c r="F38" s="9"/>
      <c r="G38" s="9"/>
      <c r="H38" s="9"/>
      <c r="I38" s="9"/>
      <c r="J38" s="15">
        <f>SUM(J32:J37)</f>
        <v>2801</v>
      </c>
    </row>
    <row r="39" ht="13.5" thickTop="1"/>
  </sheetData>
  <sheetProtection/>
  <mergeCells count="1">
    <mergeCell ref="B2:J2"/>
  </mergeCells>
  <printOptions/>
  <pageMargins left="0.75" right="0.75" top="0.37" bottom="0.46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Tofkoarts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Tofkoarts</dc:creator>
  <cp:keywords/>
  <dc:description/>
  <cp:lastModifiedBy>Peter</cp:lastModifiedBy>
  <cp:lastPrinted>2012-11-03T15:33:32Z</cp:lastPrinted>
  <dcterms:created xsi:type="dcterms:W3CDTF">2006-02-28T23:10:46Z</dcterms:created>
  <dcterms:modified xsi:type="dcterms:W3CDTF">2012-11-03T20:55:32Z</dcterms:modified>
  <cp:category/>
  <cp:version/>
  <cp:contentType/>
  <cp:contentStatus/>
</cp:coreProperties>
</file>