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681" activeTab="6"/>
  </bookViews>
  <sheets>
    <sheet name="moški-puš" sheetId="1" r:id="rId1"/>
    <sheet name="moški-pišt" sheetId="2" r:id="rId2"/>
    <sheet name="E moški-puš" sheetId="3" r:id="rId3"/>
    <sheet name="E moški-pištola" sheetId="4" r:id="rId4"/>
    <sheet name="ženske-puš" sheetId="5" r:id="rId5"/>
    <sheet name="ženske-piš" sheetId="6" r:id="rId6"/>
    <sheet name="E ženske-puš" sheetId="7" r:id="rId7"/>
  </sheets>
  <definedNames/>
  <calcPr fullCalcOnLoad="1"/>
</workbook>
</file>

<file path=xl/sharedStrings.xml><?xml version="1.0" encoding="utf-8"?>
<sst xmlns="http://schemas.openxmlformats.org/spreadsheetml/2006/main" count="972" uniqueCount="305">
  <si>
    <t>1.ser.</t>
  </si>
  <si>
    <t>Skupaj</t>
  </si>
  <si>
    <t>2.ser.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</si>
  <si>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</si>
  <si>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</si>
  <si>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</si>
  <si>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</si>
  <si>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</si>
  <si>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</si>
  <si>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</si>
  <si>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</si>
  <si>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</si>
  <si>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</si>
  <si>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</si>
  <si>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</si>
  <si>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</si>
  <si>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</si>
  <si>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</si>
  <si>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</si>
  <si>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</si>
  <si>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</si>
  <si>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</si>
  <si>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</si>
  <si>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</si>
  <si>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</si>
  <si>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</si>
  <si>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</si>
  <si>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</si>
  <si>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</si>
  <si>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</si>
  <si>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</si>
  <si>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</si>
  <si>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</si>
  <si>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</si>
  <si>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Skupaj:</t>
  </si>
  <si>
    <t>Osv.m.</t>
  </si>
  <si>
    <t>Priimek in ime</t>
  </si>
  <si>
    <t>32.</t>
  </si>
  <si>
    <t>33.</t>
  </si>
  <si>
    <t>34.</t>
  </si>
  <si>
    <t>35.</t>
  </si>
  <si>
    <t>36.</t>
  </si>
  <si>
    <t>zad.ser.</t>
  </si>
  <si>
    <t xml:space="preserve">Ekipa: </t>
  </si>
  <si>
    <t>SD</t>
  </si>
  <si>
    <t>VETERANI nad 50 - POSAMEZNO - puška</t>
  </si>
  <si>
    <t>VETERANI nad 60 - POSAMEZNO - puška</t>
  </si>
  <si>
    <t>VETERANI nad 50 - POSAMEZNO - pištola</t>
  </si>
  <si>
    <t>VETERANI nad 60 - POSAMEZNO - pištola</t>
  </si>
  <si>
    <t>VETERANI nad 50 - puška EKIPNO</t>
  </si>
  <si>
    <t>VETERANI nad 60 - puška EKIPNO</t>
  </si>
  <si>
    <t>VETERANKE nad 35 - POSAMEZNO - puška</t>
  </si>
  <si>
    <t>VETERANKE nad 50 - POSAMEZNO - puška</t>
  </si>
  <si>
    <t>VETERANKE nad 50 - POSAMEZNO - pištola</t>
  </si>
  <si>
    <t>VETERANKE nad 50 - puška EKIPNO</t>
  </si>
  <si>
    <t>PARTIZAN - ZALOG</t>
  </si>
  <si>
    <t>ŽELEZNIKAR Pavla</t>
  </si>
  <si>
    <t>KIRBUS Marija</t>
  </si>
  <si>
    <t>NOVO MESTO</t>
  </si>
  <si>
    <t>AŠ Štefka</t>
  </si>
  <si>
    <t>FABIAN Lidija</t>
  </si>
  <si>
    <t>BRAČKO Martina</t>
  </si>
  <si>
    <t>TRIGLAV JAVORNIK</t>
  </si>
  <si>
    <t>KRALJ Majda</t>
  </si>
  <si>
    <t>SEDEJ Pavla</t>
  </si>
  <si>
    <t>BIZJAK Stanka</t>
  </si>
  <si>
    <t>ELEKTRO MARIBOR</t>
  </si>
  <si>
    <t>ŠKOFJA LOKA</t>
  </si>
  <si>
    <t>PREZELJ Ivanka</t>
  </si>
  <si>
    <t>KIDRIČEVO</t>
  </si>
  <si>
    <t>GAJZER Marjan</t>
  </si>
  <si>
    <t>PŠAJD Ludvik</t>
  </si>
  <si>
    <t>IZOLA</t>
  </si>
  <si>
    <t>BOŽIČ Ivan</t>
  </si>
  <si>
    <t>BAN Darij</t>
  </si>
  <si>
    <t>RADOVAC Janko</t>
  </si>
  <si>
    <t>PREZELJ Franc</t>
  </si>
  <si>
    <t>DEMŠAR Janko</t>
  </si>
  <si>
    <t>GREGORČIČ Janez</t>
  </si>
  <si>
    <t>JAZBEC Ivan</t>
  </si>
  <si>
    <t>GRADIŠAR Lojze</t>
  </si>
  <si>
    <t>ALOJZ HOHKRAUT</t>
  </si>
  <si>
    <t>JOKAN Janez</t>
  </si>
  <si>
    <t>KORBAR Ervin</t>
  </si>
  <si>
    <t>SALONIT ANHOVO</t>
  </si>
  <si>
    <t>BAJT Marjan</t>
  </si>
  <si>
    <t>MLEKUŽ Drago</t>
  </si>
  <si>
    <t>GREBENŠEK Vojko</t>
  </si>
  <si>
    <t>JEZERŠEK Pavel</t>
  </si>
  <si>
    <t>KOPAČEVINA</t>
  </si>
  <si>
    <t>PETERNELJ Henrik</t>
  </si>
  <si>
    <t>JEREB Pavle</t>
  </si>
  <si>
    <t>OKROGAR SKVARČA</t>
  </si>
  <si>
    <t>KAJTNA Roman</t>
  </si>
  <si>
    <t>CIRAR Janez</t>
  </si>
  <si>
    <t>BOHINC Janez</t>
  </si>
  <si>
    <t>BIZJAK Franci</t>
  </si>
  <si>
    <t>RABIČ Slavko</t>
  </si>
  <si>
    <t>SVEČINA</t>
  </si>
  <si>
    <t>GOLOB Peter</t>
  </si>
  <si>
    <t>ŠAŠEK Janez</t>
  </si>
  <si>
    <t>DUŠAN POŽENEL</t>
  </si>
  <si>
    <t>VIDMAR Karl</t>
  </si>
  <si>
    <t>IMPOL</t>
  </si>
  <si>
    <t>JURCA Jože</t>
  </si>
  <si>
    <t>POSTOJNA</t>
  </si>
  <si>
    <t>J. MIHEVCA</t>
  </si>
  <si>
    <t>GRMEK Dominik</t>
  </si>
  <si>
    <t>TRZIN</t>
  </si>
  <si>
    <t xml:space="preserve">ZADNIK Jadran </t>
  </si>
  <si>
    <t>MORO Anka</t>
  </si>
  <si>
    <t>TSO</t>
  </si>
  <si>
    <t>MELE Vesna</t>
  </si>
  <si>
    <t>MALINOVIČ Branko</t>
  </si>
  <si>
    <t>IX. KORPUS</t>
  </si>
  <si>
    <t>ŽNIDARŠIČ Tone</t>
  </si>
  <si>
    <t>KOVINOPLASTIKA LOŽ</t>
  </si>
  <si>
    <t>CULJKAR Andrej</t>
  </si>
  <si>
    <t>GROSUPLJE</t>
  </si>
  <si>
    <t>VESELKO Branko</t>
  </si>
  <si>
    <t>JAPELJ Matija</t>
  </si>
  <si>
    <t>VRHNIKA</t>
  </si>
  <si>
    <t>J. KOVAČIČ</t>
  </si>
  <si>
    <t>VIDENIČ Janez</t>
  </si>
  <si>
    <t>MAKSA PERCA</t>
  </si>
  <si>
    <t>KIRBUS Daniel</t>
  </si>
  <si>
    <t>BORŠTNAR Anton</t>
  </si>
  <si>
    <t>MUŠIČ Franc</t>
  </si>
  <si>
    <t>BREČKO Franc</t>
  </si>
  <si>
    <t>VIPOTNIK Silvo</t>
  </si>
  <si>
    <t>LUGARIČ Ludvik</t>
  </si>
  <si>
    <t>KRŽIŠNIK Vladimir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</si>
  <si>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</si>
  <si>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</si>
  <si>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</si>
  <si>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</si>
  <si>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</si>
  <si>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</si>
  <si>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</si>
  <si>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</si>
  <si>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</si>
  <si>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</si>
  <si>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</si>
  <si>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HAJNRIH Jože</t>
  </si>
  <si>
    <t>BARANJA Karlo</t>
  </si>
  <si>
    <t>MAHNE Stanislav</t>
  </si>
  <si>
    <t>MILAK Martin</t>
  </si>
  <si>
    <t>TABOR JEŽICA</t>
  </si>
  <si>
    <t>JAKOPIN Stojan</t>
  </si>
  <si>
    <t>URŠIČ Jože</t>
  </si>
  <si>
    <t>TOLMIN</t>
  </si>
  <si>
    <t>OLIMPIJA</t>
  </si>
  <si>
    <t>OSOVNIKAR Milan</t>
  </si>
  <si>
    <t>PERNE Andrej</t>
  </si>
  <si>
    <t>MAJHENIČ Jože</t>
  </si>
  <si>
    <t>HOHKRAUT Rudi</t>
  </si>
  <si>
    <t>ISTENIČ Marjan</t>
  </si>
  <si>
    <t>MANDIČ-OREHEK Nevenka</t>
  </si>
  <si>
    <t>VIDOVIČ Minka</t>
  </si>
  <si>
    <t>KRIM RUDNIK</t>
  </si>
  <si>
    <t>OBŠTETAR Janez</t>
  </si>
  <si>
    <t>ŠKERL Brigita</t>
  </si>
  <si>
    <t>ŠKRUBEJ Franc</t>
  </si>
  <si>
    <t>PARTIZAN ZALOG</t>
  </si>
  <si>
    <t>GORIŠEK Boris</t>
  </si>
  <si>
    <t>SEŠEK Marko</t>
  </si>
  <si>
    <t>ZADNIK Jadran</t>
  </si>
  <si>
    <t xml:space="preserve">CULJKAR Andrej </t>
  </si>
  <si>
    <t>BOŽIČ Enio</t>
  </si>
  <si>
    <t>POŽAR JANKO</t>
  </si>
  <si>
    <t>GRAHOR Zdravko</t>
  </si>
  <si>
    <t>REPENTABOR</t>
  </si>
  <si>
    <t>KOČAR Adolf</t>
  </si>
  <si>
    <t>HREŠČAK Andrej</t>
  </si>
  <si>
    <t>VREMŠČICA</t>
  </si>
  <si>
    <t>RUDOLF Benjamina</t>
  </si>
  <si>
    <t>TOKMADŽIČ Dragica</t>
  </si>
  <si>
    <t>BOŽIČ Desanka</t>
  </si>
  <si>
    <t>RUS Mojca</t>
  </si>
  <si>
    <t>FERME Karolina</t>
  </si>
  <si>
    <t>JUTEKS ŽALEC</t>
  </si>
  <si>
    <t>LUGARIČ Slava</t>
  </si>
  <si>
    <t>JENKO Julija</t>
  </si>
  <si>
    <t>Tekmovanje je potekalo v skladus pravilnikom SZS. Pritožb ni bilo.</t>
  </si>
  <si>
    <t>Elvira VALANT</t>
  </si>
  <si>
    <t>Vodja tekmovanja</t>
  </si>
  <si>
    <t>Delegirani sodnik</t>
  </si>
  <si>
    <t>VETERANI nad 45 - POSAMEZNO - puška (izven konkurence)</t>
  </si>
  <si>
    <t>FROLICH Stane</t>
  </si>
  <si>
    <t>ANKARAN</t>
  </si>
  <si>
    <t>JERŠIN Slavko</t>
  </si>
  <si>
    <t>VOČANEC Štefan</t>
  </si>
  <si>
    <t>DOVČ Gabrijel</t>
  </si>
  <si>
    <t>KOPRIVŠEK Anton</t>
  </si>
  <si>
    <t>IŠKA VAS</t>
  </si>
  <si>
    <t>TURK Zdravko</t>
  </si>
  <si>
    <t>MLAKAR Zvonko</t>
  </si>
  <si>
    <t>VETERANI nad 60 - pištola EKIPNO</t>
  </si>
  <si>
    <t>DJURAN Miloš</t>
  </si>
  <si>
    <t>LAVRINC Vinko</t>
  </si>
  <si>
    <t>SEVER Silvester</t>
  </si>
  <si>
    <t>KRANJ</t>
  </si>
  <si>
    <t>REBERNAK Viktor</t>
  </si>
  <si>
    <t>KERN Alfonz</t>
  </si>
  <si>
    <t>IZOLACIJE KEPIC KRANJ</t>
  </si>
  <si>
    <t>ŠTRAJHER Jože</t>
  </si>
  <si>
    <t>CELJE</t>
  </si>
  <si>
    <t>A. HOHKRAUT</t>
  </si>
  <si>
    <t>MISJA Anton</t>
  </si>
  <si>
    <t>MROŽ</t>
  </si>
  <si>
    <t>DEČMAN Vili</t>
  </si>
  <si>
    <t>SELAN Janez</t>
  </si>
  <si>
    <t>HEVER Laslo</t>
  </si>
  <si>
    <t>IVANUŠA Ivan</t>
  </si>
  <si>
    <t>JURIČ Mile</t>
  </si>
  <si>
    <t>OBLAK Branko</t>
  </si>
  <si>
    <t>KEBER Zoran</t>
  </si>
  <si>
    <t>TERŽAN Jože</t>
  </si>
  <si>
    <t>PETERNEL Vincenc</t>
  </si>
  <si>
    <t>HORVAT Edvard</t>
  </si>
  <si>
    <t>JERAM Jože</t>
  </si>
  <si>
    <t>HAUPTMAN Pavel</t>
  </si>
  <si>
    <t>ŠME Janko</t>
  </si>
  <si>
    <t>PODGORNIK Mitja</t>
  </si>
  <si>
    <t>DOVČ Drago</t>
  </si>
  <si>
    <t>LAVRINC Zora</t>
  </si>
  <si>
    <t>JAKOPIČ Romana</t>
  </si>
  <si>
    <t>KASTELIC Karel</t>
  </si>
  <si>
    <t>KOŽAR Tone</t>
  </si>
  <si>
    <t>POŽEŠ Vekoslav</t>
  </si>
  <si>
    <t>ŽUČKO Franjo</t>
  </si>
  <si>
    <t>LIPOVAC Milka</t>
  </si>
  <si>
    <t>KOLENC Jože</t>
  </si>
  <si>
    <t>IZOLACIJA KEPIC KRANJ</t>
  </si>
  <si>
    <t>PETERNEL Vinko</t>
  </si>
  <si>
    <t>GRADIŠAR Blanka</t>
  </si>
  <si>
    <t>LOTRIČ Neva</t>
  </si>
  <si>
    <t>HORVAT Edo</t>
  </si>
  <si>
    <t>BASARA Petar</t>
  </si>
  <si>
    <t>PAVLOVIČ Ljubiša</t>
  </si>
  <si>
    <t>GALOF Katja</t>
  </si>
  <si>
    <t xml:space="preserve">KASTELIC Karel </t>
  </si>
  <si>
    <t>VOČANEC Milka</t>
  </si>
  <si>
    <t>4. JUNIJ ILIRSKA BISTRICA</t>
  </si>
  <si>
    <t>ŠTEMBERGER Jurij</t>
  </si>
  <si>
    <t>GRGIČ Tijab</t>
  </si>
  <si>
    <t>TERŽAN Jože *</t>
  </si>
  <si>
    <t>KIRBUS Daniel   *</t>
  </si>
  <si>
    <t>BRUDERMAN Edi  *</t>
  </si>
  <si>
    <t>MISJA Anton  *</t>
  </si>
  <si>
    <t>REBERNAK Viktor  *</t>
  </si>
  <si>
    <t>RABIČ Slavko  *</t>
  </si>
  <si>
    <t>ŠTRAJHER Jože  *</t>
  </si>
  <si>
    <t>BLAŽEVIČ Vinko  *</t>
  </si>
  <si>
    <t>POŽAR Janko  *</t>
  </si>
  <si>
    <t>POŽEŠ Vekoslav  *</t>
  </si>
  <si>
    <t>VIZJAK Stanka</t>
  </si>
  <si>
    <t>PERNE Andrej  *</t>
  </si>
  <si>
    <t>HLADIN Vili</t>
  </si>
  <si>
    <t>LAMPREHT Bojan</t>
  </si>
  <si>
    <t>JUNAČKO Mirko</t>
  </si>
  <si>
    <t>OJSTERŠEK Marjan</t>
  </si>
  <si>
    <t>RADO David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</si>
  <si>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</si>
  <si>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</si>
  <si>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</si>
  <si>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</si>
  <si>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</si>
  <si>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</si>
  <si>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</si>
  <si>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</si>
  <si>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</si>
  <si>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</si>
  <si>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</si>
  <si>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</si>
  <si>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</si>
  <si>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</si>
  <si>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STRAŽIŠAR Milan</t>
  </si>
  <si>
    <t>PTUJ</t>
  </si>
  <si>
    <t>62.</t>
  </si>
  <si>
    <t>63.</t>
  </si>
  <si>
    <t>KOGOJ Jože *</t>
  </si>
  <si>
    <t>SŠK TOLMIN</t>
  </si>
  <si>
    <t>IVANOVIČ Slavko</t>
  </si>
  <si>
    <t>MUHIČ Alojzij  *</t>
  </si>
  <si>
    <t>LAVRENČIČ Franjo</t>
  </si>
  <si>
    <t>OSANIČ Valter</t>
  </si>
  <si>
    <t>SIMONIČ Franc</t>
  </si>
  <si>
    <t>BANOVIČ Marija</t>
  </si>
  <si>
    <t>IZOLACIJAE KEPIC KRANJ</t>
  </si>
  <si>
    <t>BREZNIK Matilda</t>
  </si>
  <si>
    <t>MANDIČ Nevenka</t>
  </si>
  <si>
    <t>POGAČNIK Lidija</t>
  </si>
  <si>
    <t>PIRC Stanislava</t>
  </si>
  <si>
    <t>PŠAJD Kristina</t>
  </si>
  <si>
    <t>HIRSCH Elena</t>
  </si>
  <si>
    <t>BUDIN RAVNIČ Danijela</t>
  </si>
  <si>
    <t>GORJUP Andreja</t>
  </si>
  <si>
    <t xml:space="preserve">TRGAVČNIK Brigita </t>
  </si>
  <si>
    <t>KOŽAR Joži</t>
  </si>
  <si>
    <t>VETERANI nad 70 - POSAMEZNO - puška</t>
  </si>
  <si>
    <t>TERŽAN Robert</t>
  </si>
  <si>
    <t>* - veteran nad 70 let</t>
  </si>
  <si>
    <t>več st. cent.</t>
  </si>
  <si>
    <t>enako št. 10, 9, 8, 7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</si>
</sst>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b/>
      <sz val="10"/>
      <color indexed="10"/>
      <name val="Arial CE"/>
      <family val="0"/>
    </font>
    <font>
      <sz val="8"/>
      <color indexed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" xfId="0" applyFill="1" applyBorder="1" applyAlignment="1">
      <alignment horizontal="left" vertical="center"/>
    </xf>
    <xf numFmtId="0" fontId="6" fillId="0" borderId="7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03">
      <selection activeCell="M74" sqref="M74"/>
    </sheetView>
  </sheetViews>
  <sheetFormatPr defaultColWidth="9.00390625" defaultRowHeight="12.75"/>
  <cols>
    <col min="1" max="1" width="7.00390625" style="0" customWidth="1"/>
    <col min="2" max="2" width="21.75390625" style="14" customWidth="1"/>
    <col min="3" max="3" width="35.75390625" style="36" customWidth="1"/>
    <col min="4" max="5" width="5.875" style="1" customWidth="1"/>
    <col min="6" max="6" width="8.625" style="19" customWidth="1"/>
    <col min="7" max="8" width="4.75390625" style="43" customWidth="1"/>
    <col min="9" max="9" width="10.625" style="0" customWidth="1"/>
  </cols>
  <sheetData>
    <row r="1" spans="1:6" ht="30" customHeight="1">
      <c r="A1" s="59" t="s">
        <v>45</v>
      </c>
      <c r="B1" s="59"/>
      <c r="C1" s="59"/>
      <c r="D1" s="59"/>
      <c r="E1" s="59"/>
      <c r="F1" s="59"/>
    </row>
    <row r="2" spans="1:8" ht="25.5">
      <c r="A2" s="37" t="s">
        <v>35</v>
      </c>
      <c r="B2" s="38" t="s">
        <v>36</v>
      </c>
      <c r="C2" s="38" t="s">
        <v>44</v>
      </c>
      <c r="D2" s="39" t="s">
        <v>0</v>
      </c>
      <c r="E2" s="39" t="s">
        <v>2</v>
      </c>
      <c r="F2" s="39" t="s">
        <v>1</v>
      </c>
      <c r="G2" s="40">
        <v>10</v>
      </c>
      <c r="H2" s="40">
        <v>9</v>
      </c>
    </row>
    <row r="3" spans="1:7" ht="16.5" customHeight="1">
      <c r="A3" s="9" t="s">
        <v>3</v>
      </c>
      <c r="B3" s="11" t="s">
        <v>154</v>
      </c>
      <c r="C3" s="28" t="s">
        <v>98</v>
      </c>
      <c r="D3" s="6">
        <v>93</v>
      </c>
      <c r="E3" s="6">
        <v>91</v>
      </c>
      <c r="F3" s="39">
        <f aca="true" t="shared" si="0" ref="F3:F34">SUM(D3:E3)</f>
        <v>184</v>
      </c>
      <c r="G3" s="43">
        <v>6</v>
      </c>
    </row>
    <row r="4" spans="1:7" ht="14.25" customHeight="1">
      <c r="A4" s="9" t="s">
        <v>4</v>
      </c>
      <c r="B4" s="11" t="s">
        <v>113</v>
      </c>
      <c r="C4" s="28" t="s">
        <v>114</v>
      </c>
      <c r="D4" s="6">
        <v>90</v>
      </c>
      <c r="E4" s="6">
        <v>93</v>
      </c>
      <c r="F4" s="39">
        <f t="shared" si="0"/>
        <v>183</v>
      </c>
      <c r="G4" s="43">
        <v>6</v>
      </c>
    </row>
    <row r="5" spans="1:7" ht="16.5" customHeight="1">
      <c r="A5" s="9" t="s">
        <v>5</v>
      </c>
      <c r="B5" s="11" t="s">
        <v>100</v>
      </c>
      <c r="C5" s="28" t="s">
        <v>101</v>
      </c>
      <c r="D5" s="6">
        <v>92</v>
      </c>
      <c r="E5" s="6">
        <v>89</v>
      </c>
      <c r="F5" s="39">
        <f t="shared" si="0"/>
        <v>181</v>
      </c>
      <c r="G5" s="43">
        <v>6</v>
      </c>
    </row>
    <row r="6" spans="1:7" ht="16.5" customHeight="1">
      <c r="A6" s="9" t="s">
        <v>6</v>
      </c>
      <c r="B6" s="11" t="s">
        <v>239</v>
      </c>
      <c r="C6" s="28" t="s">
        <v>194</v>
      </c>
      <c r="D6" s="6">
        <v>90</v>
      </c>
      <c r="E6" s="6">
        <v>90</v>
      </c>
      <c r="F6" s="39">
        <f t="shared" si="0"/>
        <v>180</v>
      </c>
      <c r="G6" s="43">
        <v>8</v>
      </c>
    </row>
    <row r="7" spans="1:7" ht="16.5" customHeight="1">
      <c r="A7" s="9" t="s">
        <v>7</v>
      </c>
      <c r="B7" s="11" t="s">
        <v>188</v>
      </c>
      <c r="C7" s="28" t="s">
        <v>189</v>
      </c>
      <c r="D7" s="6">
        <v>90</v>
      </c>
      <c r="E7" s="6">
        <v>90</v>
      </c>
      <c r="F7" s="39">
        <f t="shared" si="0"/>
        <v>180</v>
      </c>
      <c r="G7" s="43">
        <v>3</v>
      </c>
    </row>
    <row r="8" spans="1:7" ht="16.5" customHeight="1">
      <c r="A8" s="9" t="s">
        <v>8</v>
      </c>
      <c r="B8" s="11" t="s">
        <v>232</v>
      </c>
      <c r="C8" s="49" t="s">
        <v>118</v>
      </c>
      <c r="D8" s="6">
        <v>86</v>
      </c>
      <c r="E8" s="6">
        <v>93</v>
      </c>
      <c r="F8" s="39">
        <f t="shared" si="0"/>
        <v>179</v>
      </c>
      <c r="G8" s="43">
        <v>5</v>
      </c>
    </row>
    <row r="9" spans="1:7" ht="16.5" customHeight="1">
      <c r="A9" s="9" t="s">
        <v>9</v>
      </c>
      <c r="B9" s="11" t="s">
        <v>152</v>
      </c>
      <c r="C9" s="49" t="s">
        <v>103</v>
      </c>
      <c r="D9" s="6">
        <v>88</v>
      </c>
      <c r="E9" s="6">
        <v>91</v>
      </c>
      <c r="F9" s="39">
        <f t="shared" si="0"/>
        <v>179</v>
      </c>
      <c r="G9" s="43">
        <v>4</v>
      </c>
    </row>
    <row r="10" spans="1:7" ht="16.5" customHeight="1">
      <c r="A10" s="9" t="s">
        <v>10</v>
      </c>
      <c r="B10" s="11" t="s">
        <v>102</v>
      </c>
      <c r="C10" s="28" t="s">
        <v>103</v>
      </c>
      <c r="D10" s="6">
        <v>91</v>
      </c>
      <c r="E10" s="6">
        <v>88</v>
      </c>
      <c r="F10" s="39">
        <f t="shared" si="0"/>
        <v>179</v>
      </c>
      <c r="G10" s="43">
        <v>3</v>
      </c>
    </row>
    <row r="11" spans="1:7" ht="16.5" customHeight="1">
      <c r="A11" s="9" t="s">
        <v>11</v>
      </c>
      <c r="B11" s="11" t="s">
        <v>144</v>
      </c>
      <c r="C11" s="28" t="s">
        <v>105</v>
      </c>
      <c r="D11" s="6">
        <v>92</v>
      </c>
      <c r="E11" s="6">
        <v>87</v>
      </c>
      <c r="F11" s="39">
        <f t="shared" si="0"/>
        <v>179</v>
      </c>
      <c r="G11" s="43">
        <v>4</v>
      </c>
    </row>
    <row r="12" spans="1:7" ht="16.5" customHeight="1">
      <c r="A12" s="9" t="s">
        <v>12</v>
      </c>
      <c r="B12" s="11" t="s">
        <v>145</v>
      </c>
      <c r="C12" s="28" t="s">
        <v>243</v>
      </c>
      <c r="D12" s="6">
        <v>87</v>
      </c>
      <c r="E12" s="6">
        <v>91</v>
      </c>
      <c r="F12" s="39">
        <f t="shared" si="0"/>
        <v>178</v>
      </c>
      <c r="G12" s="43">
        <v>3</v>
      </c>
    </row>
    <row r="13" spans="1:7" ht="16.5" customHeight="1">
      <c r="A13" s="9" t="s">
        <v>13</v>
      </c>
      <c r="B13" s="11" t="s">
        <v>77</v>
      </c>
      <c r="C13" s="28" t="s">
        <v>67</v>
      </c>
      <c r="D13" s="6">
        <v>88</v>
      </c>
      <c r="E13" s="6">
        <v>90</v>
      </c>
      <c r="F13" s="39">
        <f t="shared" si="0"/>
        <v>178</v>
      </c>
      <c r="G13" s="43">
        <v>5</v>
      </c>
    </row>
    <row r="14" spans="1:7" ht="16.5" customHeight="1">
      <c r="A14" s="9" t="s">
        <v>14</v>
      </c>
      <c r="B14" s="11" t="s">
        <v>115</v>
      </c>
      <c r="C14" s="49" t="s">
        <v>116</v>
      </c>
      <c r="D14" s="6">
        <v>87</v>
      </c>
      <c r="E14" s="6">
        <v>90</v>
      </c>
      <c r="F14" s="39">
        <f t="shared" si="0"/>
        <v>177</v>
      </c>
      <c r="G14" s="43">
        <v>4</v>
      </c>
    </row>
    <row r="15" spans="1:8" ht="16.5" customHeight="1">
      <c r="A15" s="9" t="s">
        <v>15</v>
      </c>
      <c r="B15" s="11" t="s">
        <v>128</v>
      </c>
      <c r="C15" s="28" t="s">
        <v>108</v>
      </c>
      <c r="D15" s="6">
        <v>89</v>
      </c>
      <c r="E15" s="6">
        <v>88</v>
      </c>
      <c r="F15" s="39">
        <f t="shared" si="0"/>
        <v>177</v>
      </c>
      <c r="G15" s="43">
        <v>4</v>
      </c>
      <c r="H15" s="43">
        <v>9</v>
      </c>
    </row>
    <row r="16" spans="1:8" ht="16.5" customHeight="1">
      <c r="A16" s="9" t="s">
        <v>16</v>
      </c>
      <c r="B16" s="11" t="s">
        <v>86</v>
      </c>
      <c r="C16" s="28" t="s">
        <v>84</v>
      </c>
      <c r="D16" s="6">
        <v>89</v>
      </c>
      <c r="E16" s="6">
        <v>88</v>
      </c>
      <c r="F16" s="39">
        <f t="shared" si="0"/>
        <v>177</v>
      </c>
      <c r="G16" s="43">
        <v>4</v>
      </c>
      <c r="H16" s="43">
        <v>8</v>
      </c>
    </row>
    <row r="17" spans="1:7" ht="16.5" customHeight="1">
      <c r="A17" s="9" t="s">
        <v>17</v>
      </c>
      <c r="B17" s="11" t="s">
        <v>83</v>
      </c>
      <c r="C17" s="28" t="s">
        <v>207</v>
      </c>
      <c r="D17" s="6">
        <v>90</v>
      </c>
      <c r="E17" s="6">
        <v>87</v>
      </c>
      <c r="F17" s="39">
        <f t="shared" si="0"/>
        <v>177</v>
      </c>
      <c r="G17" s="43">
        <v>6</v>
      </c>
    </row>
    <row r="18" spans="1:7" ht="16.5" customHeight="1">
      <c r="A18" s="9" t="s">
        <v>18</v>
      </c>
      <c r="B18" s="11" t="s">
        <v>162</v>
      </c>
      <c r="C18" s="28" t="s">
        <v>163</v>
      </c>
      <c r="D18" s="6">
        <v>86</v>
      </c>
      <c r="E18" s="6">
        <v>90</v>
      </c>
      <c r="F18" s="39">
        <f t="shared" si="0"/>
        <v>176</v>
      </c>
      <c r="G18" s="43">
        <v>2</v>
      </c>
    </row>
    <row r="19" spans="1:7" ht="16.5" customHeight="1">
      <c r="A19" s="9" t="s">
        <v>19</v>
      </c>
      <c r="B19" s="11" t="s">
        <v>170</v>
      </c>
      <c r="C19" s="49" t="s">
        <v>171</v>
      </c>
      <c r="D19" s="6">
        <v>87</v>
      </c>
      <c r="E19" s="6">
        <v>89</v>
      </c>
      <c r="F19" s="39">
        <f t="shared" si="0"/>
        <v>176</v>
      </c>
      <c r="G19" s="43">
        <v>5</v>
      </c>
    </row>
    <row r="20" spans="1:7" ht="16.5" customHeight="1">
      <c r="A20" s="9" t="s">
        <v>20</v>
      </c>
      <c r="B20" s="11" t="s">
        <v>219</v>
      </c>
      <c r="C20" s="28" t="s">
        <v>163</v>
      </c>
      <c r="D20" s="6">
        <v>88</v>
      </c>
      <c r="E20" s="6">
        <v>88</v>
      </c>
      <c r="F20" s="39">
        <f t="shared" si="0"/>
        <v>176</v>
      </c>
      <c r="G20" s="43">
        <v>2</v>
      </c>
    </row>
    <row r="21" spans="1:7" ht="16.5" customHeight="1">
      <c r="A21" s="9" t="s">
        <v>21</v>
      </c>
      <c r="B21" s="11" t="s">
        <v>74</v>
      </c>
      <c r="C21" s="28" t="s">
        <v>72</v>
      </c>
      <c r="D21" s="6">
        <v>90</v>
      </c>
      <c r="E21" s="6">
        <v>86</v>
      </c>
      <c r="F21" s="39">
        <f t="shared" si="0"/>
        <v>176</v>
      </c>
      <c r="G21" s="43">
        <v>4</v>
      </c>
    </row>
    <row r="22" spans="1:7" ht="16.5" customHeight="1">
      <c r="A22" s="9" t="s">
        <v>22</v>
      </c>
      <c r="B22" s="11" t="s">
        <v>221</v>
      </c>
      <c r="C22" s="28" t="s">
        <v>207</v>
      </c>
      <c r="D22" s="6">
        <v>87</v>
      </c>
      <c r="E22" s="6">
        <v>88</v>
      </c>
      <c r="F22" s="39">
        <f t="shared" si="0"/>
        <v>175</v>
      </c>
      <c r="G22" s="43">
        <v>3</v>
      </c>
    </row>
    <row r="23" spans="1:7" ht="16.5" customHeight="1">
      <c r="A23" s="9" t="s">
        <v>23</v>
      </c>
      <c r="B23" s="11" t="s">
        <v>131</v>
      </c>
      <c r="C23" s="49" t="s">
        <v>106</v>
      </c>
      <c r="D23" s="6">
        <v>88</v>
      </c>
      <c r="E23" s="6">
        <v>86</v>
      </c>
      <c r="F23" s="39">
        <f t="shared" si="0"/>
        <v>174</v>
      </c>
      <c r="G23" s="43">
        <v>2</v>
      </c>
    </row>
    <row r="24" spans="1:7" ht="16.5" customHeight="1">
      <c r="A24" s="9" t="s">
        <v>24</v>
      </c>
      <c r="B24" s="11" t="s">
        <v>123</v>
      </c>
      <c r="C24" s="28" t="s">
        <v>124</v>
      </c>
      <c r="D24" s="6">
        <v>88</v>
      </c>
      <c r="E24" s="6">
        <v>85</v>
      </c>
      <c r="F24" s="39">
        <f t="shared" si="0"/>
        <v>173</v>
      </c>
      <c r="G24" s="43">
        <v>5</v>
      </c>
    </row>
    <row r="25" spans="1:7" ht="16.5" customHeight="1">
      <c r="A25" s="9" t="s">
        <v>25</v>
      </c>
      <c r="B25" s="11" t="s">
        <v>119</v>
      </c>
      <c r="C25" s="49" t="s">
        <v>111</v>
      </c>
      <c r="D25" s="6">
        <v>90</v>
      </c>
      <c r="E25" s="6">
        <v>83</v>
      </c>
      <c r="F25" s="39">
        <f t="shared" si="0"/>
        <v>173</v>
      </c>
      <c r="G25" s="43">
        <v>4</v>
      </c>
    </row>
    <row r="26" spans="1:7" ht="16.5" customHeight="1">
      <c r="A26" s="9" t="s">
        <v>26</v>
      </c>
      <c r="B26" s="11" t="s">
        <v>76</v>
      </c>
      <c r="C26" s="28" t="s">
        <v>67</v>
      </c>
      <c r="D26" s="6">
        <v>84</v>
      </c>
      <c r="E26" s="6">
        <v>88</v>
      </c>
      <c r="F26" s="39">
        <f t="shared" si="0"/>
        <v>172</v>
      </c>
      <c r="G26" s="43">
        <v>4</v>
      </c>
    </row>
    <row r="27" spans="1:7" ht="16.5" customHeight="1">
      <c r="A27" s="9" t="s">
        <v>27</v>
      </c>
      <c r="B27" s="11" t="s">
        <v>71</v>
      </c>
      <c r="C27" s="28" t="s">
        <v>69</v>
      </c>
      <c r="D27" s="6">
        <v>85</v>
      </c>
      <c r="E27" s="6">
        <v>87</v>
      </c>
      <c r="F27" s="39">
        <f t="shared" si="0"/>
        <v>172</v>
      </c>
      <c r="G27" s="43">
        <v>2</v>
      </c>
    </row>
    <row r="28" spans="1:7" ht="16.5" customHeight="1">
      <c r="A28" s="9" t="s">
        <v>28</v>
      </c>
      <c r="B28" s="11" t="s">
        <v>73</v>
      </c>
      <c r="C28" s="28" t="s">
        <v>72</v>
      </c>
      <c r="D28" s="6">
        <v>81</v>
      </c>
      <c r="E28" s="6">
        <v>90</v>
      </c>
      <c r="F28" s="39">
        <f t="shared" si="0"/>
        <v>171</v>
      </c>
      <c r="G28" s="43">
        <v>3</v>
      </c>
    </row>
    <row r="29" spans="1:7" ht="16.5" customHeight="1">
      <c r="A29" s="9" t="s">
        <v>29</v>
      </c>
      <c r="B29" s="11" t="s">
        <v>214</v>
      </c>
      <c r="C29" s="28" t="s">
        <v>194</v>
      </c>
      <c r="D29" s="6">
        <v>81</v>
      </c>
      <c r="E29" s="6">
        <v>89</v>
      </c>
      <c r="F29" s="39">
        <f t="shared" si="0"/>
        <v>170</v>
      </c>
      <c r="G29" s="43">
        <v>3</v>
      </c>
    </row>
    <row r="30" spans="1:7" ht="16.5" customHeight="1">
      <c r="A30" s="9" t="s">
        <v>30</v>
      </c>
      <c r="B30" s="11" t="s">
        <v>238</v>
      </c>
      <c r="C30" s="49" t="s">
        <v>62</v>
      </c>
      <c r="D30" s="6">
        <v>83</v>
      </c>
      <c r="E30" s="6">
        <v>87</v>
      </c>
      <c r="F30" s="39">
        <f t="shared" si="0"/>
        <v>170</v>
      </c>
      <c r="G30" s="43">
        <v>4</v>
      </c>
    </row>
    <row r="31" spans="1:9" ht="16.5" customHeight="1">
      <c r="A31" s="9" t="s">
        <v>32</v>
      </c>
      <c r="B31" s="11" t="s">
        <v>70</v>
      </c>
      <c r="C31" s="28" t="s">
        <v>69</v>
      </c>
      <c r="D31" s="6">
        <v>84</v>
      </c>
      <c r="E31" s="6">
        <v>86</v>
      </c>
      <c r="F31" s="39">
        <f t="shared" si="0"/>
        <v>170</v>
      </c>
      <c r="G31" s="60" t="s">
        <v>304</v>
      </c>
      <c r="H31" s="61"/>
      <c r="I31" s="42" t="s">
        <v>303</v>
      </c>
    </row>
    <row r="32" spans="1:8" ht="16.5" customHeight="1">
      <c r="A32" s="9" t="s">
        <v>31</v>
      </c>
      <c r="B32" s="11" t="s">
        <v>117</v>
      </c>
      <c r="C32" s="28" t="s">
        <v>118</v>
      </c>
      <c r="D32" s="6">
        <v>84</v>
      </c>
      <c r="E32" s="6">
        <v>86</v>
      </c>
      <c r="F32" s="39">
        <f t="shared" si="0"/>
        <v>170</v>
      </c>
      <c r="G32" s="60"/>
      <c r="H32" s="61"/>
    </row>
    <row r="33" spans="1:7" ht="16.5" customHeight="1">
      <c r="A33" s="9" t="s">
        <v>33</v>
      </c>
      <c r="B33" s="11" t="s">
        <v>165</v>
      </c>
      <c r="C33" s="28" t="s">
        <v>124</v>
      </c>
      <c r="D33" s="6">
        <v>85</v>
      </c>
      <c r="E33" s="6">
        <v>85</v>
      </c>
      <c r="F33" s="39">
        <f t="shared" si="0"/>
        <v>170</v>
      </c>
      <c r="G33" s="43">
        <v>1</v>
      </c>
    </row>
    <row r="34" spans="1:8" ht="16.5" customHeight="1">
      <c r="A34" s="9" t="s">
        <v>37</v>
      </c>
      <c r="B34" s="11" t="s">
        <v>216</v>
      </c>
      <c r="C34" s="28" t="s">
        <v>84</v>
      </c>
      <c r="D34" s="6">
        <v>86</v>
      </c>
      <c r="E34" s="6">
        <v>84</v>
      </c>
      <c r="F34" s="39">
        <f t="shared" si="0"/>
        <v>170</v>
      </c>
      <c r="G34" s="43">
        <v>2</v>
      </c>
      <c r="H34" s="44">
        <v>10</v>
      </c>
    </row>
    <row r="35" spans="1:8" ht="16.5" customHeight="1">
      <c r="A35" s="9" t="s">
        <v>38</v>
      </c>
      <c r="B35" s="11" t="s">
        <v>257</v>
      </c>
      <c r="C35" s="28" t="s">
        <v>108</v>
      </c>
      <c r="D35" s="6">
        <v>86</v>
      </c>
      <c r="E35" s="6">
        <v>84</v>
      </c>
      <c r="F35" s="39">
        <f aca="true" t="shared" si="1" ref="F35:F64">SUM(D35:E35)</f>
        <v>170</v>
      </c>
      <c r="G35" s="43">
        <v>2</v>
      </c>
      <c r="H35" s="44">
        <v>9</v>
      </c>
    </row>
    <row r="36" spans="1:7" ht="16.5" customHeight="1">
      <c r="A36" s="9" t="s">
        <v>40</v>
      </c>
      <c r="B36" s="11" t="s">
        <v>168</v>
      </c>
      <c r="C36" s="28" t="s">
        <v>72</v>
      </c>
      <c r="D36" s="6">
        <v>82</v>
      </c>
      <c r="E36" s="6">
        <v>87</v>
      </c>
      <c r="F36" s="39">
        <f t="shared" si="1"/>
        <v>169</v>
      </c>
      <c r="G36" s="43">
        <v>4</v>
      </c>
    </row>
    <row r="37" spans="1:7" ht="16.5" customHeight="1">
      <c r="A37" s="9" t="s">
        <v>39</v>
      </c>
      <c r="B37" s="11" t="s">
        <v>190</v>
      </c>
      <c r="C37" s="28" t="s">
        <v>118</v>
      </c>
      <c r="D37" s="6">
        <v>82</v>
      </c>
      <c r="E37" s="6">
        <v>87</v>
      </c>
      <c r="F37" s="39">
        <f t="shared" si="1"/>
        <v>169</v>
      </c>
      <c r="G37" s="43">
        <v>3</v>
      </c>
    </row>
    <row r="38" spans="1:7" ht="16.5" customHeight="1">
      <c r="A38" s="9" t="s">
        <v>41</v>
      </c>
      <c r="B38" s="11" t="s">
        <v>251</v>
      </c>
      <c r="C38" s="28" t="s">
        <v>62</v>
      </c>
      <c r="D38" s="6">
        <v>86</v>
      </c>
      <c r="E38" s="6">
        <v>83</v>
      </c>
      <c r="F38" s="39">
        <f t="shared" si="1"/>
        <v>169</v>
      </c>
      <c r="G38" s="43">
        <v>4</v>
      </c>
    </row>
    <row r="39" spans="1:7" ht="16.5" customHeight="1">
      <c r="A39" s="9" t="s">
        <v>132</v>
      </c>
      <c r="B39" s="11" t="s">
        <v>196</v>
      </c>
      <c r="C39" s="28" t="s">
        <v>69</v>
      </c>
      <c r="D39" s="6">
        <v>83</v>
      </c>
      <c r="E39" s="6">
        <v>85</v>
      </c>
      <c r="F39" s="39">
        <f t="shared" si="1"/>
        <v>168</v>
      </c>
      <c r="G39" s="43">
        <v>0</v>
      </c>
    </row>
    <row r="40" spans="1:7" ht="16.5" customHeight="1">
      <c r="A40" s="9" t="s">
        <v>133</v>
      </c>
      <c r="B40" s="11" t="s">
        <v>255</v>
      </c>
      <c r="C40" s="28" t="s">
        <v>189</v>
      </c>
      <c r="D40" s="6">
        <v>84</v>
      </c>
      <c r="E40" s="6">
        <v>84</v>
      </c>
      <c r="F40" s="39">
        <f t="shared" si="1"/>
        <v>168</v>
      </c>
      <c r="G40" s="43">
        <v>3</v>
      </c>
    </row>
    <row r="41" spans="1:7" ht="16.5" customHeight="1">
      <c r="A41" s="9" t="s">
        <v>134</v>
      </c>
      <c r="B41" s="11" t="s">
        <v>129</v>
      </c>
      <c r="C41" s="28" t="s">
        <v>101</v>
      </c>
      <c r="D41" s="6">
        <v>81</v>
      </c>
      <c r="E41" s="6">
        <v>86</v>
      </c>
      <c r="F41" s="39">
        <f t="shared" si="1"/>
        <v>167</v>
      </c>
      <c r="G41" s="43">
        <v>0</v>
      </c>
    </row>
    <row r="42" spans="1:7" ht="16.5" customHeight="1">
      <c r="A42" s="9" t="s">
        <v>135</v>
      </c>
      <c r="B42" s="11" t="s">
        <v>85</v>
      </c>
      <c r="C42" s="28" t="s">
        <v>84</v>
      </c>
      <c r="D42" s="6">
        <v>89</v>
      </c>
      <c r="E42" s="6">
        <v>78</v>
      </c>
      <c r="F42" s="39">
        <f t="shared" si="1"/>
        <v>167</v>
      </c>
      <c r="G42" s="43">
        <v>7</v>
      </c>
    </row>
    <row r="43" spans="1:7" ht="16.5" customHeight="1">
      <c r="A43" s="9" t="s">
        <v>136</v>
      </c>
      <c r="B43" s="11" t="s">
        <v>215</v>
      </c>
      <c r="C43" s="28" t="s">
        <v>116</v>
      </c>
      <c r="D43" s="6">
        <v>79</v>
      </c>
      <c r="E43" s="6">
        <v>87</v>
      </c>
      <c r="F43" s="39">
        <f t="shared" si="1"/>
        <v>166</v>
      </c>
      <c r="G43" s="43">
        <v>4</v>
      </c>
    </row>
    <row r="44" spans="1:7" ht="16.5" customHeight="1">
      <c r="A44" s="9" t="s">
        <v>137</v>
      </c>
      <c r="B44" s="11" t="s">
        <v>213</v>
      </c>
      <c r="C44" s="28" t="s">
        <v>111</v>
      </c>
      <c r="D44" s="6">
        <v>83</v>
      </c>
      <c r="E44" s="6">
        <v>83</v>
      </c>
      <c r="F44" s="39">
        <f t="shared" si="1"/>
        <v>166</v>
      </c>
      <c r="G44" s="43">
        <v>1</v>
      </c>
    </row>
    <row r="45" spans="1:7" ht="16.5" customHeight="1">
      <c r="A45" s="9" t="s">
        <v>138</v>
      </c>
      <c r="B45" s="11" t="s">
        <v>87</v>
      </c>
      <c r="C45" s="49" t="s">
        <v>62</v>
      </c>
      <c r="D45" s="6">
        <v>84</v>
      </c>
      <c r="E45" s="6">
        <v>81</v>
      </c>
      <c r="F45" s="39">
        <f t="shared" si="1"/>
        <v>165</v>
      </c>
      <c r="G45" s="43">
        <v>1</v>
      </c>
    </row>
    <row r="46" spans="1:7" ht="16.5" customHeight="1">
      <c r="A46" s="9" t="s">
        <v>139</v>
      </c>
      <c r="B46" s="11" t="s">
        <v>195</v>
      </c>
      <c r="C46" s="28" t="s">
        <v>116</v>
      </c>
      <c r="D46" s="6">
        <v>79</v>
      </c>
      <c r="E46" s="6">
        <v>84</v>
      </c>
      <c r="F46" s="39">
        <f t="shared" si="1"/>
        <v>163</v>
      </c>
      <c r="G46" s="43">
        <v>1</v>
      </c>
    </row>
    <row r="47" spans="1:7" ht="16.5" customHeight="1">
      <c r="A47" s="9" t="s">
        <v>140</v>
      </c>
      <c r="B47" s="11" t="s">
        <v>109</v>
      </c>
      <c r="C47" s="28" t="s">
        <v>105</v>
      </c>
      <c r="D47" s="6">
        <v>81</v>
      </c>
      <c r="E47" s="6">
        <v>82</v>
      </c>
      <c r="F47" s="39">
        <f t="shared" si="1"/>
        <v>163</v>
      </c>
      <c r="G47" s="43">
        <v>2</v>
      </c>
    </row>
    <row r="48" spans="1:7" ht="16.5" customHeight="1">
      <c r="A48" s="9" t="s">
        <v>141</v>
      </c>
      <c r="B48" s="11" t="s">
        <v>120</v>
      </c>
      <c r="C48" s="28" t="s">
        <v>121</v>
      </c>
      <c r="D48" s="6">
        <v>82</v>
      </c>
      <c r="E48" s="6">
        <v>81</v>
      </c>
      <c r="F48" s="39">
        <f t="shared" si="1"/>
        <v>163</v>
      </c>
      <c r="G48" s="43">
        <v>1</v>
      </c>
    </row>
    <row r="49" spans="1:7" ht="16.5" customHeight="1">
      <c r="A49" s="9" t="s">
        <v>142</v>
      </c>
      <c r="B49" s="11" t="s">
        <v>107</v>
      </c>
      <c r="C49" s="28" t="s">
        <v>108</v>
      </c>
      <c r="D49" s="6">
        <v>83</v>
      </c>
      <c r="E49" s="6">
        <v>80</v>
      </c>
      <c r="F49" s="39">
        <f t="shared" si="1"/>
        <v>163</v>
      </c>
      <c r="G49" s="43">
        <v>0</v>
      </c>
    </row>
    <row r="50" spans="1:7" ht="16.5" customHeight="1">
      <c r="A50" s="9" t="s">
        <v>263</v>
      </c>
      <c r="B50" s="11" t="s">
        <v>192</v>
      </c>
      <c r="C50" s="28" t="s">
        <v>147</v>
      </c>
      <c r="D50" s="6">
        <v>80</v>
      </c>
      <c r="E50" s="6">
        <v>82</v>
      </c>
      <c r="F50" s="39">
        <f t="shared" si="1"/>
        <v>162</v>
      </c>
      <c r="G50" s="43">
        <v>3</v>
      </c>
    </row>
    <row r="51" spans="1:7" ht="16.5" customHeight="1">
      <c r="A51" s="9" t="s">
        <v>264</v>
      </c>
      <c r="B51" s="11" t="s">
        <v>80</v>
      </c>
      <c r="C51" s="28" t="s">
        <v>58</v>
      </c>
      <c r="D51" s="6">
        <v>79</v>
      </c>
      <c r="E51" s="6">
        <v>82</v>
      </c>
      <c r="F51" s="39">
        <f t="shared" si="1"/>
        <v>161</v>
      </c>
      <c r="G51" s="43">
        <v>2</v>
      </c>
    </row>
    <row r="52" spans="1:7" ht="16.5" customHeight="1">
      <c r="A52" s="9" t="s">
        <v>265</v>
      </c>
      <c r="B52" s="11" t="s">
        <v>78</v>
      </c>
      <c r="C52" s="28" t="s">
        <v>58</v>
      </c>
      <c r="D52" s="6">
        <v>83</v>
      </c>
      <c r="E52" s="6">
        <v>78</v>
      </c>
      <c r="F52" s="39">
        <f t="shared" si="1"/>
        <v>161</v>
      </c>
      <c r="G52" s="43">
        <v>1</v>
      </c>
    </row>
    <row r="53" spans="1:7" ht="16.5" customHeight="1">
      <c r="A53" s="9" t="s">
        <v>266</v>
      </c>
      <c r="B53" s="11" t="s">
        <v>241</v>
      </c>
      <c r="C53" s="28" t="s">
        <v>67</v>
      </c>
      <c r="D53" s="6">
        <v>79</v>
      </c>
      <c r="E53" s="6">
        <v>81</v>
      </c>
      <c r="F53" s="39">
        <f t="shared" si="1"/>
        <v>160</v>
      </c>
      <c r="G53" s="43">
        <v>2</v>
      </c>
    </row>
    <row r="54" spans="1:7" ht="16.5" customHeight="1">
      <c r="A54" s="9" t="s">
        <v>267</v>
      </c>
      <c r="B54" s="11" t="s">
        <v>79</v>
      </c>
      <c r="C54" s="28" t="s">
        <v>58</v>
      </c>
      <c r="D54" s="6">
        <v>78</v>
      </c>
      <c r="E54" s="6">
        <v>80</v>
      </c>
      <c r="F54" s="39">
        <f t="shared" si="1"/>
        <v>158</v>
      </c>
      <c r="G54" s="43">
        <v>3</v>
      </c>
    </row>
    <row r="55" spans="1:7" ht="16.5" customHeight="1">
      <c r="A55" s="9" t="s">
        <v>268</v>
      </c>
      <c r="B55" s="11" t="s">
        <v>146</v>
      </c>
      <c r="C55" s="28" t="s">
        <v>147</v>
      </c>
      <c r="D55" s="6">
        <v>82</v>
      </c>
      <c r="E55" s="6">
        <v>76</v>
      </c>
      <c r="F55" s="39">
        <f t="shared" si="1"/>
        <v>158</v>
      </c>
      <c r="G55" s="43">
        <v>2</v>
      </c>
    </row>
    <row r="56" spans="1:7" ht="16.5" customHeight="1">
      <c r="A56" s="9" t="s">
        <v>269</v>
      </c>
      <c r="B56" s="11" t="s">
        <v>212</v>
      </c>
      <c r="C56" s="28" t="s">
        <v>189</v>
      </c>
      <c r="D56" s="6">
        <v>83</v>
      </c>
      <c r="E56" s="6">
        <v>75</v>
      </c>
      <c r="F56" s="39">
        <f t="shared" si="1"/>
        <v>158</v>
      </c>
      <c r="G56" s="43">
        <v>1</v>
      </c>
    </row>
    <row r="57" spans="1:7" ht="16.5" customHeight="1">
      <c r="A57" s="9" t="s">
        <v>270</v>
      </c>
      <c r="B57" s="11" t="s">
        <v>244</v>
      </c>
      <c r="C57" s="49" t="s">
        <v>243</v>
      </c>
      <c r="D57" s="6">
        <v>77</v>
      </c>
      <c r="E57" s="6">
        <v>80</v>
      </c>
      <c r="F57" s="39">
        <f t="shared" si="1"/>
        <v>157</v>
      </c>
      <c r="G57" s="43">
        <v>2</v>
      </c>
    </row>
    <row r="58" spans="1:7" ht="16.5" customHeight="1">
      <c r="A58" s="9" t="s">
        <v>271</v>
      </c>
      <c r="B58" s="11" t="s">
        <v>155</v>
      </c>
      <c r="C58" s="28" t="s">
        <v>101</v>
      </c>
      <c r="D58" s="6">
        <v>79</v>
      </c>
      <c r="E58" s="6">
        <v>78</v>
      </c>
      <c r="F58" s="39">
        <f t="shared" si="1"/>
        <v>157</v>
      </c>
      <c r="G58" s="43">
        <v>2</v>
      </c>
    </row>
    <row r="59" spans="1:7" ht="16.5" customHeight="1">
      <c r="A59" s="9" t="s">
        <v>272</v>
      </c>
      <c r="B59" s="11" t="s">
        <v>82</v>
      </c>
      <c r="C59" s="28" t="s">
        <v>207</v>
      </c>
      <c r="D59" s="6">
        <v>78</v>
      </c>
      <c r="E59" s="6">
        <v>77</v>
      </c>
      <c r="F59" s="39">
        <f t="shared" si="1"/>
        <v>155</v>
      </c>
      <c r="G59" s="43">
        <v>0</v>
      </c>
    </row>
    <row r="60" spans="1:7" ht="16.5" customHeight="1">
      <c r="A60" s="9" t="s">
        <v>273</v>
      </c>
      <c r="B60" s="11" t="s">
        <v>193</v>
      </c>
      <c r="C60" s="28" t="s">
        <v>194</v>
      </c>
      <c r="D60" s="6">
        <v>67</v>
      </c>
      <c r="E60" s="6">
        <v>84</v>
      </c>
      <c r="F60" s="39">
        <f t="shared" si="1"/>
        <v>151</v>
      </c>
      <c r="G60" s="43">
        <v>1</v>
      </c>
    </row>
    <row r="61" spans="1:7" ht="16.5" customHeight="1">
      <c r="A61" s="9" t="s">
        <v>274</v>
      </c>
      <c r="B61" s="11" t="s">
        <v>224</v>
      </c>
      <c r="C61" s="28" t="s">
        <v>147</v>
      </c>
      <c r="D61" s="6">
        <v>75</v>
      </c>
      <c r="E61" s="6">
        <v>73</v>
      </c>
      <c r="F61" s="39">
        <f t="shared" si="1"/>
        <v>148</v>
      </c>
      <c r="G61" s="43">
        <v>0</v>
      </c>
    </row>
    <row r="62" spans="1:7" ht="16.5" customHeight="1">
      <c r="A62" s="9" t="s">
        <v>275</v>
      </c>
      <c r="B62" s="11" t="s">
        <v>130</v>
      </c>
      <c r="C62" s="28" t="s">
        <v>103</v>
      </c>
      <c r="D62" s="6">
        <v>72</v>
      </c>
      <c r="E62" s="6">
        <v>75</v>
      </c>
      <c r="F62" s="39">
        <f t="shared" si="1"/>
        <v>147</v>
      </c>
      <c r="G62" s="43">
        <v>3</v>
      </c>
    </row>
    <row r="63" spans="1:7" ht="16.5" customHeight="1">
      <c r="A63" s="9" t="s">
        <v>276</v>
      </c>
      <c r="B63" s="11" t="s">
        <v>247</v>
      </c>
      <c r="C63" s="28" t="s">
        <v>163</v>
      </c>
      <c r="D63" s="6">
        <v>73</v>
      </c>
      <c r="E63" s="6">
        <v>74</v>
      </c>
      <c r="F63" s="39">
        <f t="shared" si="1"/>
        <v>147</v>
      </c>
      <c r="G63" s="43">
        <v>0</v>
      </c>
    </row>
    <row r="64" spans="1:7" ht="16.5" customHeight="1">
      <c r="A64" s="9" t="s">
        <v>279</v>
      </c>
      <c r="B64" s="11" t="s">
        <v>75</v>
      </c>
      <c r="C64" s="28" t="s">
        <v>72</v>
      </c>
      <c r="D64" s="6">
        <v>73</v>
      </c>
      <c r="E64" s="6">
        <v>65</v>
      </c>
      <c r="F64" s="39">
        <f t="shared" si="1"/>
        <v>138</v>
      </c>
      <c r="G64" s="43">
        <v>0</v>
      </c>
    </row>
    <row r="65" spans="1:7" ht="16.5" customHeight="1">
      <c r="A65" s="9" t="s">
        <v>280</v>
      </c>
      <c r="B65" s="11" t="s">
        <v>191</v>
      </c>
      <c r="C65" s="28" t="s">
        <v>111</v>
      </c>
      <c r="D65" s="6">
        <v>63</v>
      </c>
      <c r="E65" s="6">
        <v>70</v>
      </c>
      <c r="F65" s="39">
        <f>SUM(D65:E65)</f>
        <v>133</v>
      </c>
      <c r="G65" s="43">
        <v>1</v>
      </c>
    </row>
    <row r="67" spans="1:6" ht="30" customHeight="1">
      <c r="A67" s="59" t="s">
        <v>46</v>
      </c>
      <c r="B67" s="59"/>
      <c r="C67" s="59"/>
      <c r="D67" s="59"/>
      <c r="E67" s="59"/>
      <c r="F67" s="59"/>
    </row>
    <row r="68" spans="1:7" ht="25.5">
      <c r="A68" s="37" t="s">
        <v>35</v>
      </c>
      <c r="B68" s="38" t="s">
        <v>36</v>
      </c>
      <c r="C68" s="38" t="s">
        <v>44</v>
      </c>
      <c r="D68" s="39" t="s">
        <v>0</v>
      </c>
      <c r="E68" s="39" t="s">
        <v>2</v>
      </c>
      <c r="F68" s="39" t="s">
        <v>1</v>
      </c>
      <c r="G68" s="40">
        <v>10</v>
      </c>
    </row>
    <row r="69" spans="1:7" ht="14.25" customHeight="1">
      <c r="A69" s="9" t="s">
        <v>3</v>
      </c>
      <c r="B69" s="11" t="s">
        <v>220</v>
      </c>
      <c r="C69" s="28" t="s">
        <v>206</v>
      </c>
      <c r="D69" s="6">
        <v>94</v>
      </c>
      <c r="E69" s="6">
        <v>93</v>
      </c>
      <c r="F69" s="39">
        <f aca="true" t="shared" si="2" ref="F69:F102">SUM(D69:E69)</f>
        <v>187</v>
      </c>
      <c r="G69" s="43">
        <v>7</v>
      </c>
    </row>
    <row r="70" spans="1:7" ht="16.5" customHeight="1">
      <c r="A70" s="9" t="s">
        <v>4</v>
      </c>
      <c r="B70" s="11" t="s">
        <v>203</v>
      </c>
      <c r="C70" s="49" t="s">
        <v>204</v>
      </c>
      <c r="D70" s="6">
        <v>90</v>
      </c>
      <c r="E70" s="6">
        <v>92</v>
      </c>
      <c r="F70" s="39">
        <f t="shared" si="2"/>
        <v>182</v>
      </c>
      <c r="G70" s="43">
        <v>5</v>
      </c>
    </row>
    <row r="71" spans="1:7" ht="16.5" customHeight="1">
      <c r="A71" s="9" t="s">
        <v>5</v>
      </c>
      <c r="B71" s="11" t="s">
        <v>253</v>
      </c>
      <c r="C71" s="28" t="s">
        <v>159</v>
      </c>
      <c r="D71" s="6">
        <v>86</v>
      </c>
      <c r="E71" s="6">
        <v>91</v>
      </c>
      <c r="F71" s="39">
        <f t="shared" si="2"/>
        <v>177</v>
      </c>
      <c r="G71" s="43">
        <v>4</v>
      </c>
    </row>
    <row r="72" spans="1:7" ht="16.5" customHeight="1">
      <c r="A72" s="9" t="s">
        <v>6</v>
      </c>
      <c r="B72" s="11" t="s">
        <v>91</v>
      </c>
      <c r="C72" s="49" t="s">
        <v>89</v>
      </c>
      <c r="D72" s="6">
        <v>85</v>
      </c>
      <c r="E72" s="6">
        <v>91</v>
      </c>
      <c r="F72" s="39">
        <f t="shared" si="2"/>
        <v>176</v>
      </c>
      <c r="G72" s="43">
        <v>4</v>
      </c>
    </row>
    <row r="73" spans="1:8" s="56" customFormat="1" ht="16.5" customHeight="1">
      <c r="A73" s="51" t="s">
        <v>7</v>
      </c>
      <c r="B73" s="52" t="s">
        <v>283</v>
      </c>
      <c r="C73" s="58" t="s">
        <v>278</v>
      </c>
      <c r="D73" s="53">
        <v>89</v>
      </c>
      <c r="E73" s="53">
        <v>87</v>
      </c>
      <c r="F73" s="54">
        <f t="shared" si="2"/>
        <v>176</v>
      </c>
      <c r="G73" s="55">
        <v>5</v>
      </c>
      <c r="H73" s="55"/>
    </row>
    <row r="74" spans="1:7" ht="16.5" customHeight="1">
      <c r="A74" s="9" t="s">
        <v>8</v>
      </c>
      <c r="B74" s="11" t="s">
        <v>93</v>
      </c>
      <c r="C74" s="28" t="s">
        <v>92</v>
      </c>
      <c r="D74" s="6">
        <v>85</v>
      </c>
      <c r="E74" s="6">
        <v>90</v>
      </c>
      <c r="F74" s="39">
        <f t="shared" si="2"/>
        <v>175</v>
      </c>
      <c r="G74" s="43">
        <v>2</v>
      </c>
    </row>
    <row r="75" spans="1:7" ht="16.5" customHeight="1">
      <c r="A75" s="9" t="s">
        <v>9</v>
      </c>
      <c r="B75" s="11" t="s">
        <v>230</v>
      </c>
      <c r="C75" s="28" t="s">
        <v>209</v>
      </c>
      <c r="D75" s="6">
        <v>89</v>
      </c>
      <c r="E75" s="6">
        <v>86</v>
      </c>
      <c r="F75" s="39">
        <f t="shared" si="2"/>
        <v>175</v>
      </c>
      <c r="G75" s="43">
        <v>5</v>
      </c>
    </row>
    <row r="76" spans="1:7" ht="16.5" customHeight="1">
      <c r="A76" s="9" t="s">
        <v>10</v>
      </c>
      <c r="B76" s="11" t="s">
        <v>95</v>
      </c>
      <c r="C76" s="49" t="s">
        <v>62</v>
      </c>
      <c r="D76" s="6">
        <v>87</v>
      </c>
      <c r="E76" s="6">
        <v>87</v>
      </c>
      <c r="F76" s="39">
        <f t="shared" si="2"/>
        <v>174</v>
      </c>
      <c r="G76" s="43">
        <v>2</v>
      </c>
    </row>
    <row r="77" spans="1:7" ht="16.5" customHeight="1">
      <c r="A77" s="9" t="s">
        <v>11</v>
      </c>
      <c r="B77" s="11" t="s">
        <v>88</v>
      </c>
      <c r="C77" s="49" t="s">
        <v>62</v>
      </c>
      <c r="D77" s="6">
        <v>88</v>
      </c>
      <c r="E77" s="6">
        <v>86</v>
      </c>
      <c r="F77" s="39">
        <f t="shared" si="2"/>
        <v>174</v>
      </c>
      <c r="G77" s="43">
        <v>3</v>
      </c>
    </row>
    <row r="78" spans="1:7" ht="16.5" customHeight="1">
      <c r="A78" s="9" t="s">
        <v>12</v>
      </c>
      <c r="B78" s="11" t="s">
        <v>252</v>
      </c>
      <c r="C78" s="28" t="s">
        <v>206</v>
      </c>
      <c r="D78" s="6">
        <v>84</v>
      </c>
      <c r="E78" s="6">
        <v>88</v>
      </c>
      <c r="F78" s="39">
        <f t="shared" si="2"/>
        <v>172</v>
      </c>
      <c r="G78" s="43">
        <v>4</v>
      </c>
    </row>
    <row r="79" spans="1:7" ht="16.5" customHeight="1">
      <c r="A79" s="9" t="s">
        <v>13</v>
      </c>
      <c r="B79" s="11" t="s">
        <v>94</v>
      </c>
      <c r="C79" s="49" t="s">
        <v>92</v>
      </c>
      <c r="D79" s="6">
        <v>85</v>
      </c>
      <c r="E79" s="6">
        <v>87</v>
      </c>
      <c r="F79" s="39">
        <f t="shared" si="2"/>
        <v>172</v>
      </c>
      <c r="G79" s="43">
        <v>3</v>
      </c>
    </row>
    <row r="80" spans="1:7" ht="16.5" customHeight="1">
      <c r="A80" s="9" t="s">
        <v>14</v>
      </c>
      <c r="B80" s="11" t="s">
        <v>286</v>
      </c>
      <c r="C80" s="28" t="s">
        <v>66</v>
      </c>
      <c r="D80" s="6">
        <v>81</v>
      </c>
      <c r="E80" s="6">
        <v>90</v>
      </c>
      <c r="F80" s="39">
        <f t="shared" si="2"/>
        <v>171</v>
      </c>
      <c r="G80" s="43">
        <v>4</v>
      </c>
    </row>
    <row r="81" spans="1:7" ht="16.5" customHeight="1">
      <c r="A81" s="9" t="s">
        <v>15</v>
      </c>
      <c r="B81" s="11" t="s">
        <v>156</v>
      </c>
      <c r="C81" s="28" t="s">
        <v>105</v>
      </c>
      <c r="D81" s="6">
        <v>85</v>
      </c>
      <c r="E81" s="6">
        <v>86</v>
      </c>
      <c r="F81" s="39">
        <f t="shared" si="2"/>
        <v>171</v>
      </c>
      <c r="G81" s="43">
        <v>2</v>
      </c>
    </row>
    <row r="82" spans="1:7" ht="16.5" customHeight="1">
      <c r="A82" s="9" t="s">
        <v>16</v>
      </c>
      <c r="B82" s="11" t="s">
        <v>96</v>
      </c>
      <c r="C82" s="49" t="s">
        <v>62</v>
      </c>
      <c r="D82" s="6">
        <v>84</v>
      </c>
      <c r="E82" s="6">
        <v>85</v>
      </c>
      <c r="F82" s="39">
        <f t="shared" si="2"/>
        <v>169</v>
      </c>
      <c r="G82" s="43">
        <v>2</v>
      </c>
    </row>
    <row r="83" spans="1:7" ht="16.5" customHeight="1">
      <c r="A83" s="9" t="s">
        <v>17</v>
      </c>
      <c r="B83" s="11" t="s">
        <v>254</v>
      </c>
      <c r="C83" s="28" t="s">
        <v>105</v>
      </c>
      <c r="D83" s="6">
        <v>80</v>
      </c>
      <c r="E83" s="6">
        <v>88</v>
      </c>
      <c r="F83" s="39">
        <f t="shared" si="2"/>
        <v>168</v>
      </c>
      <c r="G83" s="43">
        <v>2</v>
      </c>
    </row>
    <row r="84" spans="1:7" ht="16.5" customHeight="1">
      <c r="A84" s="9" t="s">
        <v>18</v>
      </c>
      <c r="B84" s="11" t="s">
        <v>149</v>
      </c>
      <c r="C84" s="28" t="s">
        <v>282</v>
      </c>
      <c r="D84" s="6">
        <v>81</v>
      </c>
      <c r="E84" s="6">
        <v>87</v>
      </c>
      <c r="F84" s="39">
        <f t="shared" si="2"/>
        <v>168</v>
      </c>
      <c r="G84" s="43">
        <v>4</v>
      </c>
    </row>
    <row r="85" spans="1:7" ht="16.5" customHeight="1">
      <c r="A85" s="9" t="s">
        <v>19</v>
      </c>
      <c r="B85" s="11" t="s">
        <v>126</v>
      </c>
      <c r="C85" s="28" t="s">
        <v>122</v>
      </c>
      <c r="D85" s="6">
        <v>83</v>
      </c>
      <c r="E85" s="6">
        <v>84</v>
      </c>
      <c r="F85" s="39">
        <f t="shared" si="2"/>
        <v>167</v>
      </c>
      <c r="G85" s="43">
        <v>2</v>
      </c>
    </row>
    <row r="86" spans="1:7" ht="16.5" customHeight="1">
      <c r="A86" s="9" t="s">
        <v>20</v>
      </c>
      <c r="B86" s="11" t="s">
        <v>90</v>
      </c>
      <c r="C86" s="49" t="s">
        <v>89</v>
      </c>
      <c r="D86" s="6">
        <v>85</v>
      </c>
      <c r="E86" s="6">
        <v>82</v>
      </c>
      <c r="F86" s="39">
        <f t="shared" si="2"/>
        <v>167</v>
      </c>
      <c r="G86" s="43">
        <v>1</v>
      </c>
    </row>
    <row r="87" spans="1:7" ht="16.5" customHeight="1">
      <c r="A87" s="9" t="s">
        <v>21</v>
      </c>
      <c r="B87" s="11" t="s">
        <v>248</v>
      </c>
      <c r="C87" s="28" t="s">
        <v>159</v>
      </c>
      <c r="D87" s="6">
        <v>80</v>
      </c>
      <c r="E87" s="6">
        <v>86</v>
      </c>
      <c r="F87" s="39">
        <f t="shared" si="2"/>
        <v>166</v>
      </c>
      <c r="G87" s="43">
        <v>1</v>
      </c>
    </row>
    <row r="88" spans="1:7" ht="16.5" customHeight="1">
      <c r="A88" s="9" t="s">
        <v>22</v>
      </c>
      <c r="B88" s="11" t="s">
        <v>285</v>
      </c>
      <c r="C88" s="49" t="s">
        <v>66</v>
      </c>
      <c r="D88" s="6">
        <v>87</v>
      </c>
      <c r="E88" s="6">
        <v>79</v>
      </c>
      <c r="F88" s="39">
        <f t="shared" si="2"/>
        <v>166</v>
      </c>
      <c r="G88" s="43">
        <v>3</v>
      </c>
    </row>
    <row r="89" spans="1:7" ht="16.5" customHeight="1">
      <c r="A89" s="9" t="s">
        <v>23</v>
      </c>
      <c r="B89" s="11" t="s">
        <v>245</v>
      </c>
      <c r="C89" s="28" t="s">
        <v>243</v>
      </c>
      <c r="D89" s="6">
        <v>81</v>
      </c>
      <c r="E89" s="6">
        <v>84</v>
      </c>
      <c r="F89" s="39">
        <f t="shared" si="2"/>
        <v>165</v>
      </c>
      <c r="G89" s="43">
        <v>1</v>
      </c>
    </row>
    <row r="90" spans="1:7" ht="16.5" customHeight="1">
      <c r="A90" s="9" t="s">
        <v>24</v>
      </c>
      <c r="B90" s="11" t="s">
        <v>143</v>
      </c>
      <c r="C90" s="28" t="s">
        <v>66</v>
      </c>
      <c r="D90" s="6">
        <v>81</v>
      </c>
      <c r="E90" s="6">
        <v>84</v>
      </c>
      <c r="F90" s="39">
        <f t="shared" si="2"/>
        <v>165</v>
      </c>
      <c r="G90" s="43">
        <v>0</v>
      </c>
    </row>
    <row r="91" spans="1:7" ht="16.5" customHeight="1">
      <c r="A91" s="9" t="s">
        <v>25</v>
      </c>
      <c r="B91" s="11" t="s">
        <v>222</v>
      </c>
      <c r="C91" s="28" t="s">
        <v>209</v>
      </c>
      <c r="D91" s="6">
        <v>81</v>
      </c>
      <c r="E91" s="6">
        <v>83</v>
      </c>
      <c r="F91" s="39">
        <f t="shared" si="2"/>
        <v>164</v>
      </c>
      <c r="G91" s="43">
        <v>2</v>
      </c>
    </row>
    <row r="92" spans="1:7" ht="16.5" customHeight="1">
      <c r="A92" s="9" t="s">
        <v>26</v>
      </c>
      <c r="B92" s="11" t="s">
        <v>249</v>
      </c>
      <c r="C92" s="49" t="s">
        <v>209</v>
      </c>
      <c r="D92" s="6">
        <v>83</v>
      </c>
      <c r="E92" s="6">
        <v>81</v>
      </c>
      <c r="F92" s="39">
        <f t="shared" si="2"/>
        <v>164</v>
      </c>
      <c r="G92" s="43">
        <v>1</v>
      </c>
    </row>
    <row r="93" spans="1:7" ht="16.5" customHeight="1">
      <c r="A93" s="9" t="s">
        <v>27</v>
      </c>
      <c r="B93" s="11" t="s">
        <v>281</v>
      </c>
      <c r="C93" s="28" t="s">
        <v>150</v>
      </c>
      <c r="D93" s="6">
        <v>83</v>
      </c>
      <c r="E93" s="6">
        <v>80</v>
      </c>
      <c r="F93" s="39">
        <f t="shared" si="2"/>
        <v>163</v>
      </c>
      <c r="G93" s="43">
        <v>2</v>
      </c>
    </row>
    <row r="94" spans="1:7" ht="16.5" customHeight="1">
      <c r="A94" s="9" t="s">
        <v>28</v>
      </c>
      <c r="B94" s="11" t="s">
        <v>250</v>
      </c>
      <c r="C94" s="49" t="s">
        <v>92</v>
      </c>
      <c r="D94" s="6">
        <v>85</v>
      </c>
      <c r="E94" s="6">
        <v>78</v>
      </c>
      <c r="F94" s="39">
        <f t="shared" si="2"/>
        <v>163</v>
      </c>
      <c r="G94" s="43">
        <v>1</v>
      </c>
    </row>
    <row r="95" spans="1:8" ht="16.5" customHeight="1">
      <c r="A95" s="9" t="s">
        <v>30</v>
      </c>
      <c r="B95" s="11" t="s">
        <v>160</v>
      </c>
      <c r="C95" s="49" t="s">
        <v>124</v>
      </c>
      <c r="D95" s="6">
        <v>84</v>
      </c>
      <c r="E95" s="6">
        <v>78</v>
      </c>
      <c r="F95" s="39">
        <f t="shared" si="2"/>
        <v>162</v>
      </c>
      <c r="G95" s="43">
        <v>2</v>
      </c>
      <c r="H95" s="44">
        <v>6</v>
      </c>
    </row>
    <row r="96" spans="1:8" ht="16.5" customHeight="1">
      <c r="A96" s="9" t="s">
        <v>29</v>
      </c>
      <c r="B96" s="11" t="s">
        <v>210</v>
      </c>
      <c r="C96" s="28" t="s">
        <v>206</v>
      </c>
      <c r="D96" s="6">
        <v>84</v>
      </c>
      <c r="E96" s="6">
        <v>78</v>
      </c>
      <c r="F96" s="39">
        <f t="shared" si="2"/>
        <v>162</v>
      </c>
      <c r="G96" s="43">
        <v>2</v>
      </c>
      <c r="H96" s="44">
        <v>5</v>
      </c>
    </row>
    <row r="97" spans="1:7" ht="16.5" customHeight="1">
      <c r="A97" s="9" t="s">
        <v>31</v>
      </c>
      <c r="B97" s="11" t="s">
        <v>198</v>
      </c>
      <c r="C97" s="28" t="s">
        <v>89</v>
      </c>
      <c r="D97" s="6">
        <v>76</v>
      </c>
      <c r="E97" s="6">
        <v>84</v>
      </c>
      <c r="F97" s="39">
        <f t="shared" si="2"/>
        <v>160</v>
      </c>
      <c r="G97" s="43">
        <v>1</v>
      </c>
    </row>
    <row r="98" spans="1:7" ht="16.5" customHeight="1">
      <c r="A98" s="9" t="s">
        <v>32</v>
      </c>
      <c r="B98" s="11" t="s">
        <v>104</v>
      </c>
      <c r="C98" s="28" t="s">
        <v>105</v>
      </c>
      <c r="D98" s="6">
        <v>82</v>
      </c>
      <c r="E98" s="6">
        <v>78</v>
      </c>
      <c r="F98" s="39">
        <f t="shared" si="2"/>
        <v>160</v>
      </c>
      <c r="G98" s="43">
        <v>1</v>
      </c>
    </row>
    <row r="99" spans="1:7" ht="16.5" customHeight="1">
      <c r="A99" s="9" t="s">
        <v>33</v>
      </c>
      <c r="B99" s="11" t="s">
        <v>200</v>
      </c>
      <c r="C99" s="28" t="s">
        <v>201</v>
      </c>
      <c r="D99" s="6">
        <v>79</v>
      </c>
      <c r="E99" s="6">
        <v>80</v>
      </c>
      <c r="F99" s="39">
        <f t="shared" si="2"/>
        <v>159</v>
      </c>
      <c r="G99" s="43">
        <v>0</v>
      </c>
    </row>
    <row r="100" spans="1:7" ht="16.5" customHeight="1">
      <c r="A100" s="9" t="s">
        <v>37</v>
      </c>
      <c r="B100" s="11" t="s">
        <v>218</v>
      </c>
      <c r="C100" s="28" t="s">
        <v>201</v>
      </c>
      <c r="D100" s="6">
        <v>82</v>
      </c>
      <c r="E100" s="6">
        <v>74</v>
      </c>
      <c r="F100" s="39">
        <f t="shared" si="2"/>
        <v>156</v>
      </c>
      <c r="G100" s="43">
        <v>2</v>
      </c>
    </row>
    <row r="101" spans="1:7" ht="16.5" customHeight="1">
      <c r="A101" s="9" t="s">
        <v>38</v>
      </c>
      <c r="B101" s="11" t="s">
        <v>172</v>
      </c>
      <c r="C101" s="28" t="s">
        <v>67</v>
      </c>
      <c r="D101" s="6">
        <v>70</v>
      </c>
      <c r="E101" s="6">
        <v>84</v>
      </c>
      <c r="F101" s="39">
        <f t="shared" si="2"/>
        <v>154</v>
      </c>
      <c r="G101" s="43">
        <v>3</v>
      </c>
    </row>
    <row r="102" spans="1:7" ht="16.5" customHeight="1">
      <c r="A102" s="9" t="s">
        <v>39</v>
      </c>
      <c r="B102" s="11" t="s">
        <v>284</v>
      </c>
      <c r="C102" s="49" t="s">
        <v>105</v>
      </c>
      <c r="D102" s="6">
        <v>76</v>
      </c>
      <c r="E102" s="6">
        <v>78</v>
      </c>
      <c r="F102" s="39">
        <f t="shared" si="2"/>
        <v>154</v>
      </c>
      <c r="G102" s="43">
        <v>0</v>
      </c>
    </row>
    <row r="104" spans="1:6" ht="30" customHeight="1">
      <c r="A104" s="59" t="s">
        <v>187</v>
      </c>
      <c r="B104" s="59"/>
      <c r="C104" s="59"/>
      <c r="D104" s="59"/>
      <c r="E104" s="59"/>
      <c r="F104" s="59"/>
    </row>
    <row r="105" spans="1:7" ht="25.5">
      <c r="A105" s="37" t="s">
        <v>35</v>
      </c>
      <c r="B105" s="38" t="s">
        <v>36</v>
      </c>
      <c r="C105" s="38" t="s">
        <v>44</v>
      </c>
      <c r="D105" s="39" t="s">
        <v>0</v>
      </c>
      <c r="E105" s="39" t="s">
        <v>2</v>
      </c>
      <c r="F105" s="39" t="s">
        <v>1</v>
      </c>
      <c r="G105" s="40">
        <v>10</v>
      </c>
    </row>
    <row r="106" spans="1:7" ht="16.5" customHeight="1">
      <c r="A106" s="9" t="s">
        <v>3</v>
      </c>
      <c r="B106" s="11" t="s">
        <v>259</v>
      </c>
      <c r="C106" s="49" t="s">
        <v>121</v>
      </c>
      <c r="D106" s="6">
        <v>89</v>
      </c>
      <c r="E106" s="6">
        <v>94</v>
      </c>
      <c r="F106" s="39">
        <f aca="true" t="shared" si="3" ref="F106:F111">SUM(D106:E106)</f>
        <v>183</v>
      </c>
      <c r="G106" s="43">
        <v>6</v>
      </c>
    </row>
    <row r="107" spans="1:7" ht="14.25" customHeight="1">
      <c r="A107" s="9" t="s">
        <v>4</v>
      </c>
      <c r="B107" s="11" t="s">
        <v>99</v>
      </c>
      <c r="C107" s="49" t="s">
        <v>98</v>
      </c>
      <c r="D107" s="6">
        <v>89</v>
      </c>
      <c r="E107" s="6">
        <v>90</v>
      </c>
      <c r="F107" s="39">
        <f t="shared" si="3"/>
        <v>179</v>
      </c>
      <c r="G107" s="43">
        <v>7</v>
      </c>
    </row>
    <row r="108" spans="1:7" ht="16.5" customHeight="1">
      <c r="A108" s="9" t="s">
        <v>5</v>
      </c>
      <c r="B108" s="11" t="s">
        <v>260</v>
      </c>
      <c r="C108" s="49" t="s">
        <v>209</v>
      </c>
      <c r="D108" s="6">
        <v>84</v>
      </c>
      <c r="E108" s="6">
        <v>93</v>
      </c>
      <c r="F108" s="39">
        <f t="shared" si="3"/>
        <v>177</v>
      </c>
      <c r="G108" s="43">
        <v>5</v>
      </c>
    </row>
    <row r="109" spans="1:7" ht="16.5" customHeight="1">
      <c r="A109" s="9" t="s">
        <v>6</v>
      </c>
      <c r="B109" s="11" t="s">
        <v>164</v>
      </c>
      <c r="C109" s="49" t="s">
        <v>101</v>
      </c>
      <c r="D109" s="6">
        <v>84</v>
      </c>
      <c r="E109" s="6">
        <v>93</v>
      </c>
      <c r="F109" s="39">
        <f t="shared" si="3"/>
        <v>177</v>
      </c>
      <c r="G109" s="43">
        <v>4</v>
      </c>
    </row>
    <row r="110" spans="1:7" ht="16.5" customHeight="1">
      <c r="A110" s="9" t="s">
        <v>7</v>
      </c>
      <c r="B110" s="11" t="s">
        <v>261</v>
      </c>
      <c r="C110" s="28" t="s">
        <v>101</v>
      </c>
      <c r="D110" s="6">
        <v>83</v>
      </c>
      <c r="E110" s="6">
        <v>91</v>
      </c>
      <c r="F110" s="39">
        <f t="shared" si="3"/>
        <v>174</v>
      </c>
      <c r="G110" s="43">
        <v>4</v>
      </c>
    </row>
    <row r="111" spans="1:7" ht="16.5" customHeight="1">
      <c r="A111" s="9" t="s">
        <v>8</v>
      </c>
      <c r="B111" s="11" t="s">
        <v>262</v>
      </c>
      <c r="C111" s="49" t="s">
        <v>124</v>
      </c>
      <c r="D111" s="6">
        <v>87</v>
      </c>
      <c r="E111" s="6">
        <v>82</v>
      </c>
      <c r="F111" s="39">
        <f t="shared" si="3"/>
        <v>169</v>
      </c>
      <c r="G111" s="43">
        <v>3</v>
      </c>
    </row>
    <row r="113" spans="1:6" ht="30" customHeight="1">
      <c r="A113" s="59" t="s">
        <v>300</v>
      </c>
      <c r="B113" s="59"/>
      <c r="C113" s="59"/>
      <c r="D113" s="59"/>
      <c r="E113" s="59"/>
      <c r="F113" s="59"/>
    </row>
    <row r="114" spans="1:7" ht="25.5">
      <c r="A114" s="37" t="s">
        <v>35</v>
      </c>
      <c r="B114" s="38" t="s">
        <v>36</v>
      </c>
      <c r="C114" s="38" t="s">
        <v>44</v>
      </c>
      <c r="D114" s="39" t="s">
        <v>0</v>
      </c>
      <c r="E114" s="39" t="s">
        <v>2</v>
      </c>
      <c r="F114" s="39" t="s">
        <v>1</v>
      </c>
      <c r="G114" s="40">
        <v>10</v>
      </c>
    </row>
    <row r="115" spans="1:7" ht="16.5" customHeight="1">
      <c r="A115" s="9" t="s">
        <v>3</v>
      </c>
      <c r="B115" s="11" t="s">
        <v>253</v>
      </c>
      <c r="C115" s="28" t="s">
        <v>159</v>
      </c>
      <c r="D115" s="6">
        <v>86</v>
      </c>
      <c r="E115" s="6">
        <v>91</v>
      </c>
      <c r="F115" s="39">
        <f aca="true" t="shared" si="4" ref="F115:F123">SUM(D115:E115)</f>
        <v>177</v>
      </c>
      <c r="G115" s="43">
        <v>4</v>
      </c>
    </row>
    <row r="116" spans="1:7" ht="16.5" customHeight="1">
      <c r="A116" s="9" t="s">
        <v>4</v>
      </c>
      <c r="B116" s="11" t="s">
        <v>252</v>
      </c>
      <c r="C116" s="28" t="s">
        <v>206</v>
      </c>
      <c r="D116" s="6">
        <v>84</v>
      </c>
      <c r="E116" s="6">
        <v>88</v>
      </c>
      <c r="F116" s="39">
        <f t="shared" si="4"/>
        <v>172</v>
      </c>
      <c r="G116" s="43">
        <v>4</v>
      </c>
    </row>
    <row r="117" spans="1:7" ht="16.5" customHeight="1">
      <c r="A117" s="9" t="s">
        <v>5</v>
      </c>
      <c r="B117" s="11" t="s">
        <v>257</v>
      </c>
      <c r="C117" s="28" t="s">
        <v>108</v>
      </c>
      <c r="D117" s="6">
        <v>86</v>
      </c>
      <c r="E117" s="6">
        <v>84</v>
      </c>
      <c r="F117" s="39">
        <f t="shared" si="4"/>
        <v>170</v>
      </c>
      <c r="G117" s="43">
        <v>2</v>
      </c>
    </row>
    <row r="118" spans="1:7" ht="16.5" customHeight="1">
      <c r="A118" s="9" t="s">
        <v>6</v>
      </c>
      <c r="B118" s="11" t="s">
        <v>254</v>
      </c>
      <c r="C118" s="28" t="s">
        <v>105</v>
      </c>
      <c r="D118" s="6">
        <v>80</v>
      </c>
      <c r="E118" s="6">
        <v>88</v>
      </c>
      <c r="F118" s="39">
        <f t="shared" si="4"/>
        <v>168</v>
      </c>
      <c r="G118" s="43">
        <v>2</v>
      </c>
    </row>
    <row r="119" spans="1:7" ht="16.5" customHeight="1">
      <c r="A119" s="9" t="s">
        <v>7</v>
      </c>
      <c r="B119" s="11" t="s">
        <v>248</v>
      </c>
      <c r="C119" s="28" t="s">
        <v>159</v>
      </c>
      <c r="D119" s="6">
        <v>80</v>
      </c>
      <c r="E119" s="6">
        <v>86</v>
      </c>
      <c r="F119" s="39">
        <f t="shared" si="4"/>
        <v>166</v>
      </c>
      <c r="G119" s="43">
        <v>1</v>
      </c>
    </row>
    <row r="120" spans="1:7" ht="16.5" customHeight="1">
      <c r="A120" s="9" t="s">
        <v>8</v>
      </c>
      <c r="B120" s="11" t="s">
        <v>249</v>
      </c>
      <c r="C120" s="49" t="s">
        <v>209</v>
      </c>
      <c r="D120" s="6">
        <v>83</v>
      </c>
      <c r="E120" s="6">
        <v>81</v>
      </c>
      <c r="F120" s="39">
        <f t="shared" si="4"/>
        <v>164</v>
      </c>
      <c r="G120" s="43">
        <v>1</v>
      </c>
    </row>
    <row r="121" spans="1:7" ht="16.5" customHeight="1">
      <c r="A121" s="9" t="s">
        <v>9</v>
      </c>
      <c r="B121" s="11" t="s">
        <v>281</v>
      </c>
      <c r="C121" s="28" t="s">
        <v>150</v>
      </c>
      <c r="D121" s="6">
        <v>83</v>
      </c>
      <c r="E121" s="6">
        <v>80</v>
      </c>
      <c r="F121" s="39">
        <f t="shared" si="4"/>
        <v>163</v>
      </c>
      <c r="G121" s="43">
        <v>2</v>
      </c>
    </row>
    <row r="122" spans="1:7" ht="16.5" customHeight="1">
      <c r="A122" s="9" t="s">
        <v>10</v>
      </c>
      <c r="B122" s="11" t="s">
        <v>250</v>
      </c>
      <c r="C122" s="49" t="s">
        <v>92</v>
      </c>
      <c r="D122" s="6">
        <v>85</v>
      </c>
      <c r="E122" s="6">
        <v>78</v>
      </c>
      <c r="F122" s="39">
        <f t="shared" si="4"/>
        <v>163</v>
      </c>
      <c r="G122" s="43">
        <v>1</v>
      </c>
    </row>
    <row r="123" spans="1:8" ht="16.5" customHeight="1">
      <c r="A123" s="9" t="s">
        <v>11</v>
      </c>
      <c r="B123" s="11" t="s">
        <v>284</v>
      </c>
      <c r="C123" s="49" t="s">
        <v>105</v>
      </c>
      <c r="D123" s="6">
        <v>76</v>
      </c>
      <c r="E123" s="6">
        <v>78</v>
      </c>
      <c r="F123" s="39">
        <f t="shared" si="4"/>
        <v>154</v>
      </c>
      <c r="G123" s="43">
        <v>0</v>
      </c>
      <c r="H123" s="44"/>
    </row>
    <row r="125" ht="12.75">
      <c r="B125" s="8" t="s">
        <v>302</v>
      </c>
    </row>
  </sheetData>
  <mergeCells count="5">
    <mergeCell ref="A113:F113"/>
    <mergeCell ref="G31:H32"/>
    <mergeCell ref="A1:F1"/>
    <mergeCell ref="A67:F67"/>
    <mergeCell ref="A104:F104"/>
  </mergeCells>
  <printOptions/>
  <pageMargins left="0.61" right="0.75" top="0.62" bottom="1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0">
      <selection activeCell="H18" sqref="H18"/>
    </sheetView>
  </sheetViews>
  <sheetFormatPr defaultColWidth="9.00390625" defaultRowHeight="12.75"/>
  <cols>
    <col min="1" max="1" width="7.00390625" style="0" customWidth="1"/>
    <col min="2" max="2" width="21.75390625" style="14" customWidth="1"/>
    <col min="3" max="3" width="35.75390625" style="1" customWidth="1"/>
    <col min="4" max="5" width="5.875" style="1" customWidth="1"/>
    <col min="6" max="6" width="8.625" style="19" customWidth="1"/>
    <col min="7" max="7" width="4.75390625" style="43" customWidth="1"/>
    <col min="8" max="8" width="29.375" style="0" customWidth="1"/>
  </cols>
  <sheetData>
    <row r="1" spans="1:6" ht="30" customHeight="1">
      <c r="A1" s="59" t="s">
        <v>47</v>
      </c>
      <c r="B1" s="59"/>
      <c r="C1" s="59"/>
      <c r="D1" s="59"/>
      <c r="E1" s="59"/>
      <c r="F1" s="59"/>
    </row>
    <row r="2" spans="1:7" ht="25.5">
      <c r="A2" s="37" t="s">
        <v>35</v>
      </c>
      <c r="B2" s="38" t="s">
        <v>36</v>
      </c>
      <c r="C2" s="39" t="s">
        <v>44</v>
      </c>
      <c r="D2" s="39" t="s">
        <v>0</v>
      </c>
      <c r="E2" s="39" t="s">
        <v>2</v>
      </c>
      <c r="F2" s="39" t="s">
        <v>1</v>
      </c>
      <c r="G2" s="40">
        <v>10</v>
      </c>
    </row>
    <row r="3" spans="1:7" ht="16.5" customHeight="1">
      <c r="A3" s="9" t="s">
        <v>3</v>
      </c>
      <c r="B3" s="11" t="s">
        <v>167</v>
      </c>
      <c r="C3" s="28" t="s">
        <v>118</v>
      </c>
      <c r="D3" s="6">
        <v>94</v>
      </c>
      <c r="E3" s="6">
        <v>89</v>
      </c>
      <c r="F3" s="39">
        <f aca="true" t="shared" si="0" ref="F3:F16">SUM(D3:E3)</f>
        <v>183</v>
      </c>
      <c r="G3" s="43">
        <v>9</v>
      </c>
    </row>
    <row r="4" spans="1:7" ht="16.5" customHeight="1">
      <c r="A4" s="9" t="s">
        <v>4</v>
      </c>
      <c r="B4" s="11" t="s">
        <v>113</v>
      </c>
      <c r="C4" s="28" t="s">
        <v>114</v>
      </c>
      <c r="D4" s="6">
        <v>88</v>
      </c>
      <c r="E4" s="6">
        <v>90</v>
      </c>
      <c r="F4" s="39">
        <f t="shared" si="0"/>
        <v>178</v>
      </c>
      <c r="G4" s="43">
        <v>3</v>
      </c>
    </row>
    <row r="5" spans="1:7" ht="16.5" customHeight="1">
      <c r="A5" s="9" t="s">
        <v>5</v>
      </c>
      <c r="B5" s="11" t="s">
        <v>128</v>
      </c>
      <c r="C5" s="28" t="s">
        <v>108</v>
      </c>
      <c r="D5" s="6">
        <v>90</v>
      </c>
      <c r="E5" s="6">
        <v>88</v>
      </c>
      <c r="F5" s="39">
        <f t="shared" si="0"/>
        <v>178</v>
      </c>
      <c r="G5" s="43">
        <v>6</v>
      </c>
    </row>
    <row r="6" spans="1:7" ht="16.5" customHeight="1">
      <c r="A6" s="9" t="s">
        <v>6</v>
      </c>
      <c r="B6" s="11" t="s">
        <v>131</v>
      </c>
      <c r="C6" s="6" t="s">
        <v>106</v>
      </c>
      <c r="D6" s="6">
        <v>86</v>
      </c>
      <c r="E6" s="6">
        <v>90</v>
      </c>
      <c r="F6" s="39">
        <f t="shared" si="0"/>
        <v>176</v>
      </c>
      <c r="G6" s="43">
        <v>3</v>
      </c>
    </row>
    <row r="7" spans="1:7" ht="16.5" customHeight="1">
      <c r="A7" s="9" t="s">
        <v>7</v>
      </c>
      <c r="B7" s="11" t="s">
        <v>170</v>
      </c>
      <c r="C7" s="28" t="s">
        <v>171</v>
      </c>
      <c r="D7" s="6">
        <v>83</v>
      </c>
      <c r="E7" s="6">
        <v>91</v>
      </c>
      <c r="F7" s="39">
        <f t="shared" si="0"/>
        <v>174</v>
      </c>
      <c r="G7" s="43">
        <v>5</v>
      </c>
    </row>
    <row r="8" spans="1:7" ht="16.5" customHeight="1">
      <c r="A8" s="9" t="s">
        <v>8</v>
      </c>
      <c r="B8" s="11" t="s">
        <v>223</v>
      </c>
      <c r="C8" s="6" t="s">
        <v>151</v>
      </c>
      <c r="D8" s="6">
        <v>88</v>
      </c>
      <c r="E8" s="6">
        <v>86</v>
      </c>
      <c r="F8" s="39">
        <f t="shared" si="0"/>
        <v>174</v>
      </c>
      <c r="G8" s="43">
        <v>4</v>
      </c>
    </row>
    <row r="9" spans="1:7" s="56" customFormat="1" ht="16.5" customHeight="1">
      <c r="A9" s="51" t="s">
        <v>9</v>
      </c>
      <c r="B9" s="52" t="s">
        <v>277</v>
      </c>
      <c r="C9" s="57" t="s">
        <v>278</v>
      </c>
      <c r="D9" s="53">
        <v>85</v>
      </c>
      <c r="E9" s="53">
        <v>88</v>
      </c>
      <c r="F9" s="54">
        <f t="shared" si="0"/>
        <v>173</v>
      </c>
      <c r="G9" s="55">
        <v>0</v>
      </c>
    </row>
    <row r="10" spans="1:7" ht="16.5" customHeight="1">
      <c r="A10" s="9" t="s">
        <v>10</v>
      </c>
      <c r="B10" s="11" t="s">
        <v>166</v>
      </c>
      <c r="C10" s="28" t="s">
        <v>105</v>
      </c>
      <c r="D10" s="6">
        <v>87</v>
      </c>
      <c r="E10" s="6">
        <v>86</v>
      </c>
      <c r="F10" s="39">
        <f t="shared" si="0"/>
        <v>173</v>
      </c>
      <c r="G10" s="43">
        <v>3</v>
      </c>
    </row>
    <row r="11" spans="1:7" ht="16.5" customHeight="1">
      <c r="A11" s="9" t="s">
        <v>11</v>
      </c>
      <c r="B11" s="11" t="s">
        <v>115</v>
      </c>
      <c r="C11" s="6" t="s">
        <v>116</v>
      </c>
      <c r="D11" s="6">
        <v>90</v>
      </c>
      <c r="E11" s="6">
        <v>81</v>
      </c>
      <c r="F11" s="39">
        <f t="shared" si="0"/>
        <v>171</v>
      </c>
      <c r="G11" s="43">
        <v>4</v>
      </c>
    </row>
    <row r="12" spans="1:7" ht="16.5" customHeight="1">
      <c r="A12" s="9" t="s">
        <v>12</v>
      </c>
      <c r="B12" s="11" t="s">
        <v>127</v>
      </c>
      <c r="C12" s="6" t="s">
        <v>108</v>
      </c>
      <c r="D12" s="6">
        <v>81</v>
      </c>
      <c r="E12" s="6">
        <v>87</v>
      </c>
      <c r="F12" s="39">
        <f t="shared" si="0"/>
        <v>168</v>
      </c>
      <c r="G12" s="43">
        <v>4</v>
      </c>
    </row>
    <row r="13" spans="1:7" ht="16.5" customHeight="1">
      <c r="A13" s="9" t="s">
        <v>13</v>
      </c>
      <c r="B13" s="11" t="s">
        <v>107</v>
      </c>
      <c r="C13" s="28" t="s">
        <v>108</v>
      </c>
      <c r="D13" s="6">
        <v>80</v>
      </c>
      <c r="E13" s="6">
        <v>87</v>
      </c>
      <c r="F13" s="39">
        <f t="shared" si="0"/>
        <v>167</v>
      </c>
      <c r="G13" s="43">
        <v>0</v>
      </c>
    </row>
    <row r="14" spans="1:7" ht="16.5" customHeight="1">
      <c r="A14" s="9" t="s">
        <v>14</v>
      </c>
      <c r="B14" s="11" t="s">
        <v>129</v>
      </c>
      <c r="C14" s="28" t="s">
        <v>101</v>
      </c>
      <c r="D14" s="6">
        <v>72</v>
      </c>
      <c r="E14" s="6">
        <v>82</v>
      </c>
      <c r="F14" s="39">
        <f t="shared" si="0"/>
        <v>154</v>
      </c>
      <c r="G14" s="43">
        <v>0</v>
      </c>
    </row>
    <row r="15" spans="1:7" ht="16.5" customHeight="1">
      <c r="A15" s="9" t="s">
        <v>15</v>
      </c>
      <c r="B15" s="11" t="s">
        <v>144</v>
      </c>
      <c r="C15" s="6" t="s">
        <v>105</v>
      </c>
      <c r="D15" s="6">
        <v>76</v>
      </c>
      <c r="E15" s="6">
        <v>78</v>
      </c>
      <c r="F15" s="39">
        <f t="shared" si="0"/>
        <v>154</v>
      </c>
      <c r="G15" s="43">
        <v>0</v>
      </c>
    </row>
    <row r="16" spans="1:7" ht="16.5" customHeight="1">
      <c r="A16" s="9" t="s">
        <v>16</v>
      </c>
      <c r="B16" s="11" t="s">
        <v>77</v>
      </c>
      <c r="C16" s="28" t="s">
        <v>67</v>
      </c>
      <c r="D16" s="6">
        <v>76</v>
      </c>
      <c r="E16" s="6">
        <v>70</v>
      </c>
      <c r="F16" s="39">
        <f t="shared" si="0"/>
        <v>146</v>
      </c>
      <c r="G16" s="43">
        <v>0</v>
      </c>
    </row>
    <row r="18" spans="1:6" ht="30" customHeight="1">
      <c r="A18" s="59" t="s">
        <v>48</v>
      </c>
      <c r="B18" s="59"/>
      <c r="C18" s="59"/>
      <c r="D18" s="59"/>
      <c r="E18" s="59"/>
      <c r="F18" s="59"/>
    </row>
    <row r="19" spans="1:7" ht="25.5">
      <c r="A19" s="37" t="s">
        <v>35</v>
      </c>
      <c r="B19" s="38" t="s">
        <v>36</v>
      </c>
      <c r="C19" s="39" t="s">
        <v>44</v>
      </c>
      <c r="D19" s="39" t="s">
        <v>0</v>
      </c>
      <c r="E19" s="39" t="s">
        <v>2</v>
      </c>
      <c r="F19" s="39" t="s">
        <v>1</v>
      </c>
      <c r="G19" s="40">
        <v>10</v>
      </c>
    </row>
    <row r="20" spans="1:7" ht="16.5" customHeight="1">
      <c r="A20" s="9" t="s">
        <v>3</v>
      </c>
      <c r="B20" s="11" t="s">
        <v>173</v>
      </c>
      <c r="C20" s="6" t="s">
        <v>174</v>
      </c>
      <c r="D20" s="6">
        <v>90</v>
      </c>
      <c r="E20" s="6">
        <v>95</v>
      </c>
      <c r="F20" s="39">
        <f aca="true" t="shared" si="1" ref="F20:F36">SUM(D20:E20)</f>
        <v>185</v>
      </c>
      <c r="G20" s="43">
        <v>0</v>
      </c>
    </row>
    <row r="21" spans="1:7" ht="14.25" customHeight="1">
      <c r="A21" s="9" t="s">
        <v>4</v>
      </c>
      <c r="B21" s="11" t="s">
        <v>198</v>
      </c>
      <c r="C21" s="28" t="s">
        <v>89</v>
      </c>
      <c r="D21" s="6">
        <v>91</v>
      </c>
      <c r="E21" s="6">
        <v>94</v>
      </c>
      <c r="F21" s="39">
        <f t="shared" si="1"/>
        <v>185</v>
      </c>
      <c r="G21" s="43">
        <v>0</v>
      </c>
    </row>
    <row r="22" spans="1:7" ht="16.5" customHeight="1">
      <c r="A22" s="9" t="s">
        <v>5</v>
      </c>
      <c r="B22" s="11" t="s">
        <v>90</v>
      </c>
      <c r="C22" s="6" t="s">
        <v>89</v>
      </c>
      <c r="D22" s="6">
        <v>92</v>
      </c>
      <c r="E22" s="6">
        <v>92</v>
      </c>
      <c r="F22" s="39">
        <f t="shared" si="1"/>
        <v>184</v>
      </c>
      <c r="G22" s="43">
        <v>7</v>
      </c>
    </row>
    <row r="23" spans="1:7" ht="16.5" customHeight="1">
      <c r="A23" s="9" t="s">
        <v>6</v>
      </c>
      <c r="B23" s="11" t="s">
        <v>218</v>
      </c>
      <c r="C23" s="6" t="s">
        <v>201</v>
      </c>
      <c r="D23" s="6">
        <v>86</v>
      </c>
      <c r="E23" s="6">
        <v>87</v>
      </c>
      <c r="F23" s="39">
        <f t="shared" si="1"/>
        <v>173</v>
      </c>
      <c r="G23" s="43">
        <v>2</v>
      </c>
    </row>
    <row r="24" spans="1:7" ht="16.5" customHeight="1">
      <c r="A24" s="9" t="s">
        <v>7</v>
      </c>
      <c r="B24" s="11" t="s">
        <v>211</v>
      </c>
      <c r="C24" s="6" t="s">
        <v>151</v>
      </c>
      <c r="D24" s="6">
        <v>84</v>
      </c>
      <c r="E24" s="6">
        <v>87</v>
      </c>
      <c r="F24" s="39">
        <f t="shared" si="1"/>
        <v>171</v>
      </c>
      <c r="G24" s="43">
        <v>6</v>
      </c>
    </row>
    <row r="25" spans="1:7" ht="16.5" customHeight="1">
      <c r="A25" s="9" t="s">
        <v>8</v>
      </c>
      <c r="B25" s="11" t="s">
        <v>199</v>
      </c>
      <c r="C25" s="28" t="s">
        <v>101</v>
      </c>
      <c r="D25" s="6">
        <v>85</v>
      </c>
      <c r="E25" s="6">
        <v>84</v>
      </c>
      <c r="F25" s="39">
        <f t="shared" si="1"/>
        <v>169</v>
      </c>
      <c r="G25" s="43">
        <v>4</v>
      </c>
    </row>
    <row r="26" spans="1:7" ht="16.5" customHeight="1">
      <c r="A26" s="9" t="s">
        <v>9</v>
      </c>
      <c r="B26" s="11" t="s">
        <v>93</v>
      </c>
      <c r="C26" s="28" t="s">
        <v>92</v>
      </c>
      <c r="D26" s="6">
        <v>86</v>
      </c>
      <c r="E26" s="6">
        <v>83</v>
      </c>
      <c r="F26" s="39">
        <f t="shared" si="1"/>
        <v>169</v>
      </c>
      <c r="G26" s="43">
        <v>3</v>
      </c>
    </row>
    <row r="27" spans="1:7" ht="16.5" customHeight="1">
      <c r="A27" s="9" t="s">
        <v>10</v>
      </c>
      <c r="B27" s="11" t="s">
        <v>172</v>
      </c>
      <c r="C27" s="6" t="s">
        <v>67</v>
      </c>
      <c r="D27" s="6">
        <v>84</v>
      </c>
      <c r="E27" s="6">
        <v>83</v>
      </c>
      <c r="F27" s="39">
        <f t="shared" si="1"/>
        <v>167</v>
      </c>
      <c r="G27" s="43">
        <v>0</v>
      </c>
    </row>
    <row r="28" spans="1:7" ht="16.5" customHeight="1">
      <c r="A28" s="9" t="s">
        <v>11</v>
      </c>
      <c r="B28" s="11" t="s">
        <v>246</v>
      </c>
      <c r="C28" s="6" t="s">
        <v>101</v>
      </c>
      <c r="D28" s="6">
        <v>83</v>
      </c>
      <c r="E28" s="6">
        <v>83</v>
      </c>
      <c r="F28" s="39">
        <f t="shared" si="1"/>
        <v>166</v>
      </c>
      <c r="G28" s="43">
        <v>1</v>
      </c>
    </row>
    <row r="29" spans="1:7" s="56" customFormat="1" ht="16.5" customHeight="1">
      <c r="A29" s="51" t="s">
        <v>12</v>
      </c>
      <c r="B29" s="52" t="s">
        <v>287</v>
      </c>
      <c r="C29" s="53" t="s">
        <v>278</v>
      </c>
      <c r="D29" s="53">
        <v>84</v>
      </c>
      <c r="E29" s="53">
        <v>81</v>
      </c>
      <c r="F29" s="54">
        <f t="shared" si="1"/>
        <v>165</v>
      </c>
      <c r="G29" s="55">
        <v>3</v>
      </c>
    </row>
    <row r="30" spans="1:7" ht="16.5" customHeight="1">
      <c r="A30" s="9" t="s">
        <v>13</v>
      </c>
      <c r="B30" s="11" t="s">
        <v>156</v>
      </c>
      <c r="C30" s="6" t="s">
        <v>105</v>
      </c>
      <c r="D30" s="6">
        <v>83</v>
      </c>
      <c r="E30" s="6">
        <v>79</v>
      </c>
      <c r="F30" s="39">
        <f t="shared" si="1"/>
        <v>162</v>
      </c>
      <c r="G30" s="43">
        <v>0</v>
      </c>
    </row>
    <row r="31" spans="1:7" ht="16.5" customHeight="1">
      <c r="A31" s="9" t="s">
        <v>14</v>
      </c>
      <c r="B31" s="11" t="s">
        <v>203</v>
      </c>
      <c r="C31" s="6" t="s">
        <v>233</v>
      </c>
      <c r="D31" s="6">
        <v>89</v>
      </c>
      <c r="E31" s="6">
        <v>73</v>
      </c>
      <c r="F31" s="39">
        <f t="shared" si="1"/>
        <v>162</v>
      </c>
      <c r="G31" s="43">
        <v>2</v>
      </c>
    </row>
    <row r="32" spans="1:7" ht="16.5" customHeight="1">
      <c r="A32" s="9" t="s">
        <v>15</v>
      </c>
      <c r="B32" s="11" t="s">
        <v>91</v>
      </c>
      <c r="C32" s="6" t="s">
        <v>89</v>
      </c>
      <c r="D32" s="6">
        <v>80</v>
      </c>
      <c r="E32" s="6">
        <v>80</v>
      </c>
      <c r="F32" s="39">
        <f t="shared" si="1"/>
        <v>160</v>
      </c>
      <c r="G32" s="43">
        <v>2</v>
      </c>
    </row>
    <row r="33" spans="1:7" ht="16.5" customHeight="1">
      <c r="A33" s="9" t="s">
        <v>16</v>
      </c>
      <c r="B33" s="11" t="s">
        <v>200</v>
      </c>
      <c r="C33" s="6" t="s">
        <v>201</v>
      </c>
      <c r="D33" s="6">
        <v>74</v>
      </c>
      <c r="E33" s="6">
        <v>82</v>
      </c>
      <c r="F33" s="39">
        <f t="shared" si="1"/>
        <v>156</v>
      </c>
      <c r="G33" s="43">
        <v>0</v>
      </c>
    </row>
    <row r="34" spans="1:7" ht="16.5" customHeight="1">
      <c r="A34" s="9" t="s">
        <v>17</v>
      </c>
      <c r="B34" s="11" t="s">
        <v>258</v>
      </c>
      <c r="C34" s="6" t="s">
        <v>101</v>
      </c>
      <c r="D34" s="6">
        <v>73</v>
      </c>
      <c r="E34" s="6">
        <v>80</v>
      </c>
      <c r="F34" s="39">
        <f t="shared" si="1"/>
        <v>153</v>
      </c>
      <c r="G34" s="43">
        <v>0</v>
      </c>
    </row>
    <row r="35" spans="1:7" ht="16.5" customHeight="1">
      <c r="A35" s="9" t="s">
        <v>18</v>
      </c>
      <c r="B35" s="11" t="s">
        <v>228</v>
      </c>
      <c r="C35" s="6" t="s">
        <v>101</v>
      </c>
      <c r="D35" s="6">
        <v>81</v>
      </c>
      <c r="E35" s="6">
        <v>72</v>
      </c>
      <c r="F35" s="39">
        <f t="shared" si="1"/>
        <v>153</v>
      </c>
      <c r="G35" s="43">
        <v>0</v>
      </c>
    </row>
    <row r="36" spans="1:7" ht="16.5" customHeight="1">
      <c r="A36" s="9" t="s">
        <v>19</v>
      </c>
      <c r="B36" s="11" t="s">
        <v>210</v>
      </c>
      <c r="C36" s="6" t="s">
        <v>206</v>
      </c>
      <c r="D36" s="6">
        <v>76</v>
      </c>
      <c r="E36" s="6">
        <v>75</v>
      </c>
      <c r="F36" s="39">
        <f t="shared" si="1"/>
        <v>151</v>
      </c>
      <c r="G36" s="43">
        <v>0</v>
      </c>
    </row>
    <row r="38" ht="12.75">
      <c r="B38" s="8" t="s">
        <v>302</v>
      </c>
    </row>
  </sheetData>
  <mergeCells count="2">
    <mergeCell ref="A1:F1"/>
    <mergeCell ref="A18:F18"/>
  </mergeCells>
  <printOptions/>
  <pageMargins left="0.97" right="0.75" top="0.62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16">
      <selection activeCell="G19" sqref="G19"/>
    </sheetView>
  </sheetViews>
  <sheetFormatPr defaultColWidth="9.00390625" defaultRowHeight="12.75"/>
  <cols>
    <col min="3" max="3" width="37.25390625" style="14" customWidth="1"/>
    <col min="5" max="5" width="12.75390625" style="0" customWidth="1"/>
    <col min="6" max="6" width="7.75390625" style="48" customWidth="1"/>
  </cols>
  <sheetData>
    <row r="1" spans="1:7" ht="30" customHeight="1">
      <c r="A1" s="59" t="s">
        <v>49</v>
      </c>
      <c r="B1" s="59"/>
      <c r="C1" s="59"/>
      <c r="D1" s="59"/>
      <c r="E1" s="59"/>
      <c r="F1" s="45"/>
      <c r="G1" s="4"/>
    </row>
    <row r="2" spans="1:6" ht="18">
      <c r="A2" s="28" t="s">
        <v>3</v>
      </c>
      <c r="B2" s="7" t="s">
        <v>43</v>
      </c>
      <c r="C2" s="12" t="s">
        <v>118</v>
      </c>
      <c r="D2" s="24" t="s">
        <v>34</v>
      </c>
      <c r="E2" s="20">
        <f>E3+E4+E5</f>
        <v>518</v>
      </c>
      <c r="F2" s="43"/>
    </row>
    <row r="3" spans="1:6" s="10" customFormat="1" ht="14.25" customHeight="1">
      <c r="A3" s="15"/>
      <c r="B3" s="5" t="s">
        <v>3</v>
      </c>
      <c r="C3" s="33" t="s">
        <v>190</v>
      </c>
      <c r="D3" s="5"/>
      <c r="E3" s="21">
        <v>169</v>
      </c>
      <c r="F3" s="46"/>
    </row>
    <row r="4" spans="1:7" s="1" customFormat="1" ht="15" customHeight="1">
      <c r="A4" s="15"/>
      <c r="B4" s="5" t="s">
        <v>4</v>
      </c>
      <c r="C4" s="8" t="s">
        <v>117</v>
      </c>
      <c r="D4" s="5"/>
      <c r="E4" s="21">
        <v>170</v>
      </c>
      <c r="F4" s="43"/>
      <c r="G4"/>
    </row>
    <row r="5" spans="1:6" ht="15" customHeight="1">
      <c r="A5" s="16"/>
      <c r="B5" s="17" t="s">
        <v>5</v>
      </c>
      <c r="C5" s="18" t="s">
        <v>232</v>
      </c>
      <c r="D5" s="17"/>
      <c r="E5" s="22">
        <v>179</v>
      </c>
      <c r="F5" s="43"/>
    </row>
    <row r="6" spans="1:6" ht="15" customHeight="1">
      <c r="A6" s="1"/>
      <c r="B6" s="3"/>
      <c r="C6" s="13"/>
      <c r="D6" s="2"/>
      <c r="E6" s="3"/>
      <c r="F6" s="43"/>
    </row>
    <row r="7" spans="1:6" ht="15" customHeight="1">
      <c r="A7" s="9" t="s">
        <v>4</v>
      </c>
      <c r="B7" s="7" t="s">
        <v>43</v>
      </c>
      <c r="C7" s="12" t="s">
        <v>72</v>
      </c>
      <c r="D7" s="24" t="s">
        <v>34</v>
      </c>
      <c r="E7" s="20">
        <f>E8+E9+E10</f>
        <v>516</v>
      </c>
      <c r="F7" s="43"/>
    </row>
    <row r="8" spans="1:6" s="10" customFormat="1" ht="16.5" customHeight="1">
      <c r="A8" s="15"/>
      <c r="B8" s="5" t="s">
        <v>3</v>
      </c>
      <c r="C8" s="33" t="s">
        <v>168</v>
      </c>
      <c r="D8" s="5"/>
      <c r="E8" s="21">
        <v>169</v>
      </c>
      <c r="F8" s="43"/>
    </row>
    <row r="9" spans="1:6" ht="15" customHeight="1">
      <c r="A9" s="15"/>
      <c r="B9" s="5" t="s">
        <v>4</v>
      </c>
      <c r="C9" s="8" t="s">
        <v>74</v>
      </c>
      <c r="D9" s="5"/>
      <c r="E9" s="21">
        <v>176</v>
      </c>
      <c r="F9" s="43"/>
    </row>
    <row r="10" spans="1:6" ht="15" customHeight="1">
      <c r="A10" s="16"/>
      <c r="B10" s="17" t="s">
        <v>5</v>
      </c>
      <c r="C10" s="18" t="s">
        <v>73</v>
      </c>
      <c r="D10" s="17"/>
      <c r="E10" s="22">
        <v>171</v>
      </c>
      <c r="F10" s="43"/>
    </row>
    <row r="11" spans="1:6" ht="15" customHeight="1">
      <c r="A11" s="1"/>
      <c r="B11" s="5"/>
      <c r="C11" s="8"/>
      <c r="D11" s="5"/>
      <c r="E11" s="27"/>
      <c r="F11" s="43"/>
    </row>
    <row r="12" spans="1:6" ht="18">
      <c r="A12" s="28" t="s">
        <v>5</v>
      </c>
      <c r="B12" s="7" t="s">
        <v>43</v>
      </c>
      <c r="C12" s="12" t="s">
        <v>84</v>
      </c>
      <c r="D12" s="24" t="s">
        <v>34</v>
      </c>
      <c r="E12" s="20">
        <f>E13+E14+E15</f>
        <v>514</v>
      </c>
      <c r="F12" s="43"/>
    </row>
    <row r="13" spans="1:6" s="10" customFormat="1" ht="14.25" customHeight="1">
      <c r="A13" s="15"/>
      <c r="B13" s="5" t="s">
        <v>3</v>
      </c>
      <c r="C13" s="8" t="s">
        <v>85</v>
      </c>
      <c r="D13" s="5"/>
      <c r="E13" s="21">
        <v>167</v>
      </c>
      <c r="F13" s="46"/>
    </row>
    <row r="14" spans="1:7" s="1" customFormat="1" ht="15" customHeight="1">
      <c r="A14" s="15"/>
      <c r="B14" s="5" t="s">
        <v>4</v>
      </c>
      <c r="C14" s="8" t="s">
        <v>86</v>
      </c>
      <c r="D14" s="5"/>
      <c r="E14" s="21">
        <v>177</v>
      </c>
      <c r="F14" s="43"/>
      <c r="G14"/>
    </row>
    <row r="15" spans="1:6" ht="15" customHeight="1">
      <c r="A15" s="16"/>
      <c r="B15" s="17" t="s">
        <v>5</v>
      </c>
      <c r="C15" s="18" t="s">
        <v>216</v>
      </c>
      <c r="D15" s="17"/>
      <c r="E15" s="22">
        <v>170</v>
      </c>
      <c r="F15" s="43"/>
    </row>
    <row r="16" spans="1:6" ht="15.75" customHeight="1">
      <c r="A16" s="1"/>
      <c r="B16" s="3"/>
      <c r="C16" s="13"/>
      <c r="D16" s="2"/>
      <c r="E16" s="3"/>
      <c r="F16" s="43"/>
    </row>
    <row r="17" spans="1:6" ht="15" customHeight="1">
      <c r="A17" s="9" t="s">
        <v>6</v>
      </c>
      <c r="B17" s="7" t="s">
        <v>43</v>
      </c>
      <c r="C17" s="12" t="s">
        <v>67</v>
      </c>
      <c r="D17" s="24" t="s">
        <v>34</v>
      </c>
      <c r="E17" s="20">
        <f>E18+E19+E20</f>
        <v>510</v>
      </c>
      <c r="F17" s="40" t="s">
        <v>42</v>
      </c>
    </row>
    <row r="18" spans="1:6" ht="14.25" customHeight="1">
      <c r="A18" s="15"/>
      <c r="B18" s="5" t="s">
        <v>3</v>
      </c>
      <c r="C18" s="8" t="s">
        <v>76</v>
      </c>
      <c r="D18" s="5"/>
      <c r="E18" s="21">
        <v>172</v>
      </c>
      <c r="F18" s="43">
        <v>259</v>
      </c>
    </row>
    <row r="19" spans="1:6" ht="14.25" customHeight="1">
      <c r="A19" s="15"/>
      <c r="B19" s="5" t="s">
        <v>4</v>
      </c>
      <c r="C19" s="8" t="s">
        <v>227</v>
      </c>
      <c r="D19" s="5"/>
      <c r="E19" s="21">
        <v>160</v>
      </c>
      <c r="F19" s="43"/>
    </row>
    <row r="20" spans="1:6" ht="15.75" customHeight="1">
      <c r="A20" s="16"/>
      <c r="B20" s="17" t="s">
        <v>5</v>
      </c>
      <c r="C20" s="18" t="s">
        <v>77</v>
      </c>
      <c r="D20" s="17"/>
      <c r="E20" s="22">
        <v>178</v>
      </c>
      <c r="F20" s="43"/>
    </row>
    <row r="21" spans="1:6" ht="15.75" customHeight="1">
      <c r="A21" s="1"/>
      <c r="B21" s="5"/>
      <c r="C21" s="8"/>
      <c r="D21" s="5"/>
      <c r="E21" s="27"/>
      <c r="F21" s="43"/>
    </row>
    <row r="22" spans="1:6" ht="15" customHeight="1">
      <c r="A22" s="9" t="s">
        <v>7</v>
      </c>
      <c r="B22" s="7" t="s">
        <v>43</v>
      </c>
      <c r="C22" s="34" t="s">
        <v>69</v>
      </c>
      <c r="D22" s="24" t="s">
        <v>34</v>
      </c>
      <c r="E22" s="20">
        <f>E23+E24+E25</f>
        <v>510</v>
      </c>
      <c r="F22" s="40" t="s">
        <v>42</v>
      </c>
    </row>
    <row r="23" spans="1:6" ht="15" customHeight="1">
      <c r="A23" s="15"/>
      <c r="B23" s="5" t="s">
        <v>3</v>
      </c>
      <c r="C23" s="33" t="s">
        <v>196</v>
      </c>
      <c r="D23" s="5"/>
      <c r="E23" s="21">
        <v>168</v>
      </c>
      <c r="F23" s="43">
        <v>258</v>
      </c>
    </row>
    <row r="24" spans="1:6" ht="14.25" customHeight="1">
      <c r="A24" s="15"/>
      <c r="B24" s="5" t="s">
        <v>4</v>
      </c>
      <c r="C24" s="8" t="s">
        <v>70</v>
      </c>
      <c r="D24" s="5"/>
      <c r="E24" s="21">
        <v>170</v>
      </c>
      <c r="F24" s="43"/>
    </row>
    <row r="25" spans="1:6" ht="15.75" customHeight="1">
      <c r="A25" s="16"/>
      <c r="B25" s="17" t="s">
        <v>5</v>
      </c>
      <c r="C25" s="18" t="s">
        <v>71</v>
      </c>
      <c r="D25" s="17"/>
      <c r="E25" s="22">
        <v>172</v>
      </c>
      <c r="F25" s="43"/>
    </row>
    <row r="26" spans="1:7" s="26" customFormat="1" ht="15.75" customHeight="1">
      <c r="A26" s="23"/>
      <c r="B26" s="23"/>
      <c r="C26" s="35"/>
      <c r="D26" s="23"/>
      <c r="E26" s="23"/>
      <c r="F26" s="47"/>
      <c r="G26" s="25"/>
    </row>
    <row r="27" spans="1:6" ht="15" customHeight="1">
      <c r="A27" s="9" t="s">
        <v>8</v>
      </c>
      <c r="B27" s="7" t="s">
        <v>43</v>
      </c>
      <c r="C27" s="12" t="s">
        <v>108</v>
      </c>
      <c r="D27" s="24" t="s">
        <v>34</v>
      </c>
      <c r="E27" s="20">
        <f>E28+E29+E30</f>
        <v>510</v>
      </c>
      <c r="F27" s="40" t="s">
        <v>42</v>
      </c>
    </row>
    <row r="28" spans="1:6" ht="15.75" customHeight="1">
      <c r="A28" s="15"/>
      <c r="B28" s="5" t="s">
        <v>3</v>
      </c>
      <c r="C28" s="8" t="s">
        <v>107</v>
      </c>
      <c r="D28" s="5"/>
      <c r="E28" s="21">
        <v>163</v>
      </c>
      <c r="F28" s="43">
        <v>252</v>
      </c>
    </row>
    <row r="29" spans="1:6" s="10" customFormat="1" ht="18" customHeight="1">
      <c r="A29" s="15"/>
      <c r="B29" s="5" t="s">
        <v>4</v>
      </c>
      <c r="C29" s="8" t="s">
        <v>153</v>
      </c>
      <c r="D29" s="5"/>
      <c r="E29" s="21">
        <v>170</v>
      </c>
      <c r="F29" s="46"/>
    </row>
    <row r="30" spans="1:6" ht="15" customHeight="1">
      <c r="A30" s="16"/>
      <c r="B30" s="17" t="s">
        <v>5</v>
      </c>
      <c r="C30" s="18" t="s">
        <v>128</v>
      </c>
      <c r="D30" s="17"/>
      <c r="E30" s="22">
        <v>177</v>
      </c>
      <c r="F30" s="43"/>
    </row>
    <row r="31" spans="1:6" ht="15" customHeight="1">
      <c r="A31" s="29"/>
      <c r="B31" s="5"/>
      <c r="C31" s="8"/>
      <c r="D31" s="5"/>
      <c r="E31" s="27"/>
      <c r="F31" s="43"/>
    </row>
    <row r="32" spans="1:6" ht="15" customHeight="1">
      <c r="A32" s="9" t="s">
        <v>9</v>
      </c>
      <c r="B32" s="7" t="s">
        <v>43</v>
      </c>
      <c r="C32" s="12" t="s">
        <v>81</v>
      </c>
      <c r="D32" s="24" t="s">
        <v>34</v>
      </c>
      <c r="E32" s="20">
        <f>E33+E34+E35</f>
        <v>507</v>
      </c>
      <c r="F32" s="43"/>
    </row>
    <row r="33" spans="1:6" ht="15.75" customHeight="1">
      <c r="A33" s="15"/>
      <c r="B33" s="5" t="s">
        <v>3</v>
      </c>
      <c r="C33" s="8" t="s">
        <v>82</v>
      </c>
      <c r="D33" s="5"/>
      <c r="E33" s="21">
        <v>155</v>
      </c>
      <c r="F33" s="43"/>
    </row>
    <row r="34" spans="1:6" s="10" customFormat="1" ht="18" customHeight="1">
      <c r="A34" s="15"/>
      <c r="B34" s="5" t="s">
        <v>4</v>
      </c>
      <c r="C34" s="8" t="s">
        <v>221</v>
      </c>
      <c r="D34" s="5"/>
      <c r="E34" s="21">
        <v>175</v>
      </c>
      <c r="F34" s="46"/>
    </row>
    <row r="35" spans="1:6" ht="15" customHeight="1">
      <c r="A35" s="16"/>
      <c r="B35" s="17" t="s">
        <v>5</v>
      </c>
      <c r="C35" s="18" t="s">
        <v>83</v>
      </c>
      <c r="D35" s="17"/>
      <c r="E35" s="22">
        <v>177</v>
      </c>
      <c r="F35" s="43"/>
    </row>
    <row r="37" spans="1:6" ht="18">
      <c r="A37" s="28" t="s">
        <v>10</v>
      </c>
      <c r="B37" s="7" t="s">
        <v>43</v>
      </c>
      <c r="C37" s="12" t="s">
        <v>116</v>
      </c>
      <c r="D37" s="24" t="s">
        <v>34</v>
      </c>
      <c r="E37" s="20">
        <f>E38+E39+E40</f>
        <v>506</v>
      </c>
      <c r="F37" s="40" t="s">
        <v>42</v>
      </c>
    </row>
    <row r="38" spans="1:6" s="10" customFormat="1" ht="14.25" customHeight="1">
      <c r="A38" s="15"/>
      <c r="B38" s="5" t="s">
        <v>3</v>
      </c>
      <c r="C38" s="33" t="s">
        <v>195</v>
      </c>
      <c r="D38" s="5"/>
      <c r="E38" s="21">
        <v>163</v>
      </c>
      <c r="F38" s="46">
        <v>261</v>
      </c>
    </row>
    <row r="39" spans="1:7" s="1" customFormat="1" ht="15" customHeight="1">
      <c r="A39" s="15"/>
      <c r="B39" s="5" t="s">
        <v>4</v>
      </c>
      <c r="C39" s="8" t="s">
        <v>215</v>
      </c>
      <c r="D39" s="5"/>
      <c r="E39" s="21">
        <v>166</v>
      </c>
      <c r="F39" s="43"/>
      <c r="G39"/>
    </row>
    <row r="40" spans="1:6" ht="15" customHeight="1">
      <c r="A40" s="16"/>
      <c r="B40" s="17" t="s">
        <v>5</v>
      </c>
      <c r="C40" s="18" t="s">
        <v>115</v>
      </c>
      <c r="D40" s="17"/>
      <c r="E40" s="22">
        <v>177</v>
      </c>
      <c r="F40" s="43"/>
    </row>
    <row r="41" spans="1:6" ht="15" customHeight="1">
      <c r="A41" s="1"/>
      <c r="B41" s="3"/>
      <c r="C41" s="13"/>
      <c r="D41" s="2"/>
      <c r="E41" s="3"/>
      <c r="F41" s="43"/>
    </row>
    <row r="42" spans="1:6" ht="18">
      <c r="A42" s="28" t="s">
        <v>11</v>
      </c>
      <c r="B42" s="7" t="s">
        <v>43</v>
      </c>
      <c r="C42" s="12" t="s">
        <v>189</v>
      </c>
      <c r="D42" s="24" t="s">
        <v>34</v>
      </c>
      <c r="E42" s="20">
        <f>E43+E44+E45</f>
        <v>506</v>
      </c>
      <c r="F42" s="40" t="s">
        <v>42</v>
      </c>
    </row>
    <row r="43" spans="1:6" s="10" customFormat="1" ht="14.25" customHeight="1">
      <c r="A43" s="15"/>
      <c r="B43" s="5" t="s">
        <v>3</v>
      </c>
      <c r="C43" s="33" t="s">
        <v>188</v>
      </c>
      <c r="D43" s="5"/>
      <c r="E43" s="21">
        <v>180</v>
      </c>
      <c r="F43" s="46">
        <v>249</v>
      </c>
    </row>
    <row r="44" spans="1:7" s="1" customFormat="1" ht="15" customHeight="1">
      <c r="A44" s="15"/>
      <c r="B44" s="5" t="s">
        <v>4</v>
      </c>
      <c r="C44" s="8" t="s">
        <v>212</v>
      </c>
      <c r="D44" s="5"/>
      <c r="E44" s="21">
        <v>158</v>
      </c>
      <c r="F44" s="43"/>
      <c r="G44"/>
    </row>
    <row r="45" spans="1:6" ht="15" customHeight="1">
      <c r="A45" s="16"/>
      <c r="B45" s="17" t="s">
        <v>5</v>
      </c>
      <c r="C45" s="18" t="s">
        <v>229</v>
      </c>
      <c r="D45" s="17"/>
      <c r="E45" s="22">
        <v>168</v>
      </c>
      <c r="F45" s="43"/>
    </row>
    <row r="46" spans="1:6" ht="15" customHeight="1">
      <c r="A46" s="1"/>
      <c r="B46" s="3"/>
      <c r="C46" s="13"/>
      <c r="D46" s="2"/>
      <c r="E46" s="3"/>
      <c r="F46" s="43"/>
    </row>
    <row r="47" spans="1:6" ht="15" customHeight="1">
      <c r="A47" s="9" t="s">
        <v>12</v>
      </c>
      <c r="B47" s="7" t="s">
        <v>43</v>
      </c>
      <c r="C47" s="12" t="s">
        <v>103</v>
      </c>
      <c r="D47" s="24" t="s">
        <v>34</v>
      </c>
      <c r="E47" s="20">
        <f>E48+E49+E50</f>
        <v>505</v>
      </c>
      <c r="F47" s="40" t="s">
        <v>42</v>
      </c>
    </row>
    <row r="48" spans="1:6" ht="15.75" customHeight="1">
      <c r="A48" s="15"/>
      <c r="B48" s="5" t="s">
        <v>3</v>
      </c>
      <c r="C48" s="8" t="s">
        <v>152</v>
      </c>
      <c r="D48" s="5"/>
      <c r="E48" s="21">
        <v>179</v>
      </c>
      <c r="F48" s="43">
        <v>254</v>
      </c>
    </row>
    <row r="49" spans="1:6" s="10" customFormat="1" ht="18" customHeight="1">
      <c r="A49" s="15"/>
      <c r="B49" s="5" t="s">
        <v>4</v>
      </c>
      <c r="C49" s="8" t="s">
        <v>102</v>
      </c>
      <c r="D49" s="5"/>
      <c r="E49" s="21">
        <v>179</v>
      </c>
      <c r="F49" s="46"/>
    </row>
    <row r="50" spans="1:6" ht="15" customHeight="1">
      <c r="A50" s="16"/>
      <c r="B50" s="17" t="s">
        <v>5</v>
      </c>
      <c r="C50" s="18" t="s">
        <v>130</v>
      </c>
      <c r="D50" s="17"/>
      <c r="E50" s="22">
        <v>147</v>
      </c>
      <c r="F50" s="43"/>
    </row>
    <row r="51" spans="1:6" ht="15" customHeight="1">
      <c r="A51" s="29"/>
      <c r="B51" s="5"/>
      <c r="C51" s="8"/>
      <c r="D51" s="5"/>
      <c r="E51" s="27"/>
      <c r="F51" s="43"/>
    </row>
    <row r="52" spans="1:6" ht="18">
      <c r="A52" s="28" t="s">
        <v>13</v>
      </c>
      <c r="B52" s="7" t="s">
        <v>43</v>
      </c>
      <c r="C52" s="12" t="s">
        <v>101</v>
      </c>
      <c r="D52" s="24" t="s">
        <v>34</v>
      </c>
      <c r="E52" s="20">
        <f>E53+E54+E55</f>
        <v>505</v>
      </c>
      <c r="F52" s="40" t="s">
        <v>42</v>
      </c>
    </row>
    <row r="53" spans="1:6" s="10" customFormat="1" ht="14.25" customHeight="1">
      <c r="A53" s="15"/>
      <c r="B53" s="5" t="s">
        <v>3</v>
      </c>
      <c r="C53" s="8" t="s">
        <v>100</v>
      </c>
      <c r="D53" s="5"/>
      <c r="E53" s="21">
        <v>181</v>
      </c>
      <c r="F53" s="46">
        <v>253</v>
      </c>
    </row>
    <row r="54" spans="1:7" s="1" customFormat="1" ht="15" customHeight="1">
      <c r="A54" s="15"/>
      <c r="B54" s="5" t="s">
        <v>4</v>
      </c>
      <c r="C54" s="8" t="s">
        <v>155</v>
      </c>
      <c r="D54" s="5"/>
      <c r="E54" s="21">
        <v>157</v>
      </c>
      <c r="F54" s="43"/>
      <c r="G54"/>
    </row>
    <row r="55" spans="1:6" ht="15" customHeight="1">
      <c r="A55" s="16"/>
      <c r="B55" s="17" t="s">
        <v>5</v>
      </c>
      <c r="C55" s="18" t="s">
        <v>129</v>
      </c>
      <c r="D55" s="17"/>
      <c r="E55" s="22">
        <v>167</v>
      </c>
      <c r="F55" s="43"/>
    </row>
    <row r="56" spans="1:6" ht="15" customHeight="1">
      <c r="A56" s="1"/>
      <c r="B56" s="3"/>
      <c r="C56" s="13"/>
      <c r="D56" s="2"/>
      <c r="E56" s="3"/>
      <c r="F56" s="43"/>
    </row>
    <row r="57" spans="1:6" ht="15" customHeight="1">
      <c r="A57" s="9" t="s">
        <v>14</v>
      </c>
      <c r="B57" s="7" t="s">
        <v>43</v>
      </c>
      <c r="C57" s="12" t="s">
        <v>62</v>
      </c>
      <c r="D57" s="24" t="s">
        <v>34</v>
      </c>
      <c r="E57" s="20">
        <f>E58+E59+E60</f>
        <v>504</v>
      </c>
      <c r="F57" s="43"/>
    </row>
    <row r="58" spans="1:6" ht="15.75" customHeight="1">
      <c r="A58" s="15"/>
      <c r="B58" s="5" t="s">
        <v>3</v>
      </c>
      <c r="C58" s="33" t="s">
        <v>97</v>
      </c>
      <c r="D58" s="5"/>
      <c r="E58" s="21">
        <v>169</v>
      </c>
      <c r="F58" s="43"/>
    </row>
    <row r="59" spans="1:6" s="10" customFormat="1" ht="18" customHeight="1">
      <c r="A59" s="15"/>
      <c r="B59" s="5" t="s">
        <v>4</v>
      </c>
      <c r="C59" s="8" t="s">
        <v>87</v>
      </c>
      <c r="D59" s="5"/>
      <c r="E59" s="21">
        <v>165</v>
      </c>
      <c r="F59" s="46"/>
    </row>
    <row r="60" spans="1:6" ht="15" customHeight="1">
      <c r="A60" s="16"/>
      <c r="B60" s="17" t="s">
        <v>5</v>
      </c>
      <c r="C60" s="18" t="s">
        <v>238</v>
      </c>
      <c r="D60" s="17"/>
      <c r="E60" s="22">
        <v>170</v>
      </c>
      <c r="F60" s="43"/>
    </row>
    <row r="61" spans="1:6" ht="15" customHeight="1">
      <c r="A61" s="29"/>
      <c r="B61" s="5"/>
      <c r="C61" s="8"/>
      <c r="D61" s="5"/>
      <c r="E61" s="27"/>
      <c r="F61" s="43"/>
    </row>
    <row r="62" spans="1:6" ht="18">
      <c r="A62" s="28" t="s">
        <v>15</v>
      </c>
      <c r="B62" s="7" t="s">
        <v>43</v>
      </c>
      <c r="C62" s="12" t="s">
        <v>194</v>
      </c>
      <c r="D62" s="24" t="s">
        <v>34</v>
      </c>
      <c r="E62" s="20">
        <f>E63+E64+E65</f>
        <v>501</v>
      </c>
      <c r="F62" s="43"/>
    </row>
    <row r="63" spans="1:6" s="10" customFormat="1" ht="14.25" customHeight="1">
      <c r="A63" s="15"/>
      <c r="B63" s="5" t="s">
        <v>3</v>
      </c>
      <c r="C63" s="33" t="s">
        <v>193</v>
      </c>
      <c r="D63" s="5"/>
      <c r="E63" s="21">
        <v>151</v>
      </c>
      <c r="F63" s="46"/>
    </row>
    <row r="64" spans="1:7" s="1" customFormat="1" ht="15" customHeight="1">
      <c r="A64" s="15"/>
      <c r="B64" s="5" t="s">
        <v>4</v>
      </c>
      <c r="C64" s="8" t="s">
        <v>214</v>
      </c>
      <c r="D64" s="5"/>
      <c r="E64" s="21">
        <v>170</v>
      </c>
      <c r="F64" s="43"/>
      <c r="G64"/>
    </row>
    <row r="65" spans="1:6" ht="15" customHeight="1">
      <c r="A65" s="16"/>
      <c r="B65" s="17" t="s">
        <v>5</v>
      </c>
      <c r="C65" s="18" t="s">
        <v>239</v>
      </c>
      <c r="D65" s="17"/>
      <c r="E65" s="22">
        <v>180</v>
      </c>
      <c r="F65" s="43"/>
    </row>
    <row r="66" spans="1:6" ht="15" customHeight="1">
      <c r="A66" s="1"/>
      <c r="B66" s="3"/>
      <c r="C66" s="13"/>
      <c r="D66" s="2"/>
      <c r="E66" s="3"/>
      <c r="F66" s="43"/>
    </row>
    <row r="67" spans="1:6" ht="15" customHeight="1">
      <c r="A67" s="9" t="s">
        <v>16</v>
      </c>
      <c r="B67" s="7" t="s">
        <v>43</v>
      </c>
      <c r="C67" s="34" t="s">
        <v>163</v>
      </c>
      <c r="D67" s="24" t="s">
        <v>34</v>
      </c>
      <c r="E67" s="20">
        <f>E68+E69+E70</f>
        <v>499</v>
      </c>
      <c r="F67" s="43"/>
    </row>
    <row r="68" spans="1:6" ht="15" customHeight="1">
      <c r="A68" s="15"/>
      <c r="B68" s="5" t="s">
        <v>3</v>
      </c>
      <c r="C68" s="8" t="s">
        <v>237</v>
      </c>
      <c r="D68" s="5"/>
      <c r="E68" s="21">
        <v>176</v>
      </c>
      <c r="F68" s="43"/>
    </row>
    <row r="69" spans="1:6" ht="14.25" customHeight="1">
      <c r="A69" s="15"/>
      <c r="B69" s="5" t="s">
        <v>4</v>
      </c>
      <c r="C69" s="8" t="s">
        <v>125</v>
      </c>
      <c r="D69" s="5"/>
      <c r="E69" s="21">
        <v>147</v>
      </c>
      <c r="F69" s="43"/>
    </row>
    <row r="70" spans="1:6" ht="15.75" customHeight="1">
      <c r="A70" s="16"/>
      <c r="B70" s="17" t="s">
        <v>5</v>
      </c>
      <c r="C70" s="18" t="s">
        <v>162</v>
      </c>
      <c r="D70" s="17"/>
      <c r="E70" s="22">
        <v>176</v>
      </c>
      <c r="F70" s="43"/>
    </row>
    <row r="71" spans="1:7" s="26" customFormat="1" ht="15.75" customHeight="1">
      <c r="A71" s="23"/>
      <c r="B71" s="23"/>
      <c r="C71" s="35"/>
      <c r="D71" s="23"/>
      <c r="E71" s="23"/>
      <c r="F71" s="47"/>
      <c r="G71" s="25"/>
    </row>
    <row r="72" spans="1:6" ht="18">
      <c r="A72" s="28" t="s">
        <v>17</v>
      </c>
      <c r="B72" s="7" t="s">
        <v>43</v>
      </c>
      <c r="C72" s="12" t="s">
        <v>58</v>
      </c>
      <c r="D72" s="24" t="s">
        <v>34</v>
      </c>
      <c r="E72" s="20">
        <f>E73+E74+E75</f>
        <v>480</v>
      </c>
      <c r="F72" s="43"/>
    </row>
    <row r="73" spans="1:6" s="10" customFormat="1" ht="14.25" customHeight="1">
      <c r="A73" s="15"/>
      <c r="B73" s="5" t="s">
        <v>3</v>
      </c>
      <c r="C73" s="8" t="s">
        <v>78</v>
      </c>
      <c r="D73" s="5"/>
      <c r="E73" s="21">
        <v>161</v>
      </c>
      <c r="F73" s="46"/>
    </row>
    <row r="74" spans="1:7" s="1" customFormat="1" ht="15" customHeight="1">
      <c r="A74" s="15"/>
      <c r="B74" s="5" t="s">
        <v>4</v>
      </c>
      <c r="C74" s="8" t="s">
        <v>79</v>
      </c>
      <c r="D74" s="5"/>
      <c r="E74" s="21">
        <v>158</v>
      </c>
      <c r="F74" s="43"/>
      <c r="G74"/>
    </row>
    <row r="75" spans="1:6" ht="15" customHeight="1">
      <c r="A75" s="16"/>
      <c r="B75" s="17" t="s">
        <v>5</v>
      </c>
      <c r="C75" s="18" t="s">
        <v>80</v>
      </c>
      <c r="D75" s="17"/>
      <c r="E75" s="22">
        <v>161</v>
      </c>
      <c r="F75" s="43"/>
    </row>
    <row r="76" spans="1:6" ht="15" customHeight="1">
      <c r="A76" s="1"/>
      <c r="B76" s="3"/>
      <c r="C76" s="13"/>
      <c r="D76" s="2"/>
      <c r="E76" s="3"/>
      <c r="F76" s="43"/>
    </row>
    <row r="77" spans="1:6" ht="18">
      <c r="A77" s="28" t="s">
        <v>18</v>
      </c>
      <c r="B77" s="7" t="s">
        <v>43</v>
      </c>
      <c r="C77" s="12" t="s">
        <v>111</v>
      </c>
      <c r="D77" s="24" t="s">
        <v>34</v>
      </c>
      <c r="E77" s="20">
        <f>E78+E79+E80</f>
        <v>472</v>
      </c>
      <c r="F77" s="43"/>
    </row>
    <row r="78" spans="1:6" s="10" customFormat="1" ht="14.25" customHeight="1">
      <c r="A78" s="15"/>
      <c r="B78" s="5" t="s">
        <v>3</v>
      </c>
      <c r="C78" s="33" t="s">
        <v>191</v>
      </c>
      <c r="D78" s="5"/>
      <c r="E78" s="21">
        <v>133</v>
      </c>
      <c r="F78" s="46"/>
    </row>
    <row r="79" spans="1:7" s="1" customFormat="1" ht="15" customHeight="1">
      <c r="A79" s="15"/>
      <c r="B79" s="5" t="s">
        <v>4</v>
      </c>
      <c r="C79" s="8" t="s">
        <v>213</v>
      </c>
      <c r="D79" s="5"/>
      <c r="E79" s="21">
        <v>166</v>
      </c>
      <c r="F79" s="43"/>
      <c r="G79"/>
    </row>
    <row r="80" spans="1:6" ht="15" customHeight="1">
      <c r="A80" s="16"/>
      <c r="B80" s="17" t="s">
        <v>5</v>
      </c>
      <c r="C80" s="18" t="s">
        <v>119</v>
      </c>
      <c r="D80" s="17"/>
      <c r="E80" s="22">
        <v>173</v>
      </c>
      <c r="F80" s="43"/>
    </row>
    <row r="81" spans="1:6" ht="15" customHeight="1">
      <c r="A81" s="1"/>
      <c r="B81" s="3"/>
      <c r="C81" s="13"/>
      <c r="D81" s="2"/>
      <c r="E81" s="3"/>
      <c r="F81" s="43"/>
    </row>
    <row r="82" spans="1:6" ht="18">
      <c r="A82" s="28" t="s">
        <v>19</v>
      </c>
      <c r="B82" s="7" t="s">
        <v>43</v>
      </c>
      <c r="C82" s="12" t="s">
        <v>147</v>
      </c>
      <c r="D82" s="24" t="s">
        <v>34</v>
      </c>
      <c r="E82" s="20">
        <f>E83+E84+E85</f>
        <v>468</v>
      </c>
      <c r="F82" s="43"/>
    </row>
    <row r="83" spans="1:6" s="10" customFormat="1" ht="14.25" customHeight="1">
      <c r="A83" s="15"/>
      <c r="B83" s="5" t="s">
        <v>3</v>
      </c>
      <c r="C83" s="33" t="s">
        <v>192</v>
      </c>
      <c r="D83" s="5"/>
      <c r="E83" s="21">
        <v>162</v>
      </c>
      <c r="F83" s="46"/>
    </row>
    <row r="84" spans="1:7" s="1" customFormat="1" ht="15" customHeight="1">
      <c r="A84" s="15"/>
      <c r="B84" s="5" t="s">
        <v>4</v>
      </c>
      <c r="C84" s="8" t="s">
        <v>224</v>
      </c>
      <c r="D84" s="5"/>
      <c r="E84" s="21">
        <v>148</v>
      </c>
      <c r="F84" s="43"/>
      <c r="G84"/>
    </row>
    <row r="85" spans="1:6" ht="15" customHeight="1">
      <c r="A85" s="16"/>
      <c r="B85" s="17" t="s">
        <v>5</v>
      </c>
      <c r="C85" s="18" t="s">
        <v>146</v>
      </c>
      <c r="D85" s="17"/>
      <c r="E85" s="22">
        <v>158</v>
      </c>
      <c r="F85" s="43"/>
    </row>
    <row r="86" spans="1:6" ht="15" customHeight="1">
      <c r="A86" s="1"/>
      <c r="B86" s="3"/>
      <c r="C86" s="13"/>
      <c r="D86" s="2"/>
      <c r="E86" s="3"/>
      <c r="F86" s="43"/>
    </row>
    <row r="87" spans="1:6" ht="18">
      <c r="A87" s="28" t="s">
        <v>20</v>
      </c>
      <c r="B87" s="7" t="s">
        <v>43</v>
      </c>
      <c r="C87" s="12" t="s">
        <v>124</v>
      </c>
      <c r="D87" s="24" t="s">
        <v>34</v>
      </c>
      <c r="E87" s="20">
        <f>E88+E89+E90</f>
        <v>343</v>
      </c>
      <c r="F87" s="43"/>
    </row>
    <row r="88" spans="1:6" s="10" customFormat="1" ht="14.25" customHeight="1">
      <c r="A88" s="15"/>
      <c r="B88" s="5" t="s">
        <v>3</v>
      </c>
      <c r="C88" s="33" t="s">
        <v>165</v>
      </c>
      <c r="D88" s="5"/>
      <c r="E88" s="21">
        <v>170</v>
      </c>
      <c r="F88" s="46"/>
    </row>
    <row r="89" spans="1:7" s="1" customFormat="1" ht="15" customHeight="1">
      <c r="A89" s="15"/>
      <c r="B89" s="5" t="s">
        <v>4</v>
      </c>
      <c r="C89" s="8" t="s">
        <v>123</v>
      </c>
      <c r="D89" s="5"/>
      <c r="E89" s="21">
        <v>173</v>
      </c>
      <c r="F89" s="43"/>
      <c r="G89"/>
    </row>
    <row r="90" spans="1:6" ht="15" customHeight="1">
      <c r="A90" s="16"/>
      <c r="B90" s="17" t="s">
        <v>5</v>
      </c>
      <c r="C90" s="18" t="s">
        <v>148</v>
      </c>
      <c r="D90" s="17"/>
      <c r="E90" s="22"/>
      <c r="F90" s="43"/>
    </row>
    <row r="91" spans="1:6" ht="15" customHeight="1">
      <c r="A91" s="1"/>
      <c r="B91" s="3"/>
      <c r="C91" s="13"/>
      <c r="D91" s="2"/>
      <c r="E91" s="3"/>
      <c r="F91" s="43"/>
    </row>
    <row r="92" spans="1:7" ht="30" customHeight="1">
      <c r="A92" s="59" t="s">
        <v>50</v>
      </c>
      <c r="B92" s="59"/>
      <c r="C92" s="59"/>
      <c r="D92" s="59"/>
      <c r="E92" s="59"/>
      <c r="F92" s="45"/>
      <c r="G92" s="4"/>
    </row>
    <row r="93" spans="1:6" ht="15" customHeight="1">
      <c r="A93" s="9" t="s">
        <v>3</v>
      </c>
      <c r="B93" s="7" t="s">
        <v>43</v>
      </c>
      <c r="C93" s="12" t="s">
        <v>206</v>
      </c>
      <c r="D93" s="24" t="s">
        <v>34</v>
      </c>
      <c r="E93" s="20">
        <f>E94+E95+E96</f>
        <v>521</v>
      </c>
      <c r="F93" s="43"/>
    </row>
    <row r="94" spans="1:6" ht="14.25" customHeight="1">
      <c r="A94" s="15"/>
      <c r="B94" s="5" t="s">
        <v>3</v>
      </c>
      <c r="C94" s="8" t="s">
        <v>205</v>
      </c>
      <c r="D94" s="5"/>
      <c r="E94" s="21">
        <v>172</v>
      </c>
      <c r="F94" s="43"/>
    </row>
    <row r="95" spans="1:6" ht="14.25" customHeight="1">
      <c r="A95" s="15"/>
      <c r="B95" s="5" t="s">
        <v>4</v>
      </c>
      <c r="C95" s="8" t="s">
        <v>220</v>
      </c>
      <c r="D95" s="5"/>
      <c r="E95" s="21">
        <v>187</v>
      </c>
      <c r="F95" s="43"/>
    </row>
    <row r="96" spans="1:6" ht="15.75" customHeight="1">
      <c r="A96" s="16"/>
      <c r="B96" s="17" t="s">
        <v>5</v>
      </c>
      <c r="C96" s="18" t="s">
        <v>210</v>
      </c>
      <c r="D96" s="17"/>
      <c r="E96" s="22">
        <v>162</v>
      </c>
      <c r="F96" s="43"/>
    </row>
    <row r="97" spans="1:6" ht="15.75" customHeight="1">
      <c r="A97" s="29"/>
      <c r="B97" s="5"/>
      <c r="C97" s="8"/>
      <c r="D97" s="5"/>
      <c r="E97" s="27"/>
      <c r="F97" s="43"/>
    </row>
    <row r="98" spans="1:6" ht="15" customHeight="1">
      <c r="A98" s="9" t="s">
        <v>4</v>
      </c>
      <c r="B98" s="7" t="s">
        <v>43</v>
      </c>
      <c r="C98" s="12" t="s">
        <v>62</v>
      </c>
      <c r="D98" s="24" t="s">
        <v>34</v>
      </c>
      <c r="E98" s="20">
        <f>E99+E100+E101</f>
        <v>517</v>
      </c>
      <c r="F98" s="43"/>
    </row>
    <row r="99" spans="1:6" ht="14.25" customHeight="1">
      <c r="A99" s="15"/>
      <c r="B99" s="5" t="s">
        <v>3</v>
      </c>
      <c r="C99" s="8" t="s">
        <v>95</v>
      </c>
      <c r="D99" s="5"/>
      <c r="E99" s="21">
        <v>174</v>
      </c>
      <c r="F99" s="43"/>
    </row>
    <row r="100" spans="1:6" ht="14.25" customHeight="1">
      <c r="A100" s="15"/>
      <c r="B100" s="5" t="s">
        <v>4</v>
      </c>
      <c r="C100" s="8" t="s">
        <v>96</v>
      </c>
      <c r="D100" s="5"/>
      <c r="E100" s="21">
        <v>169</v>
      </c>
      <c r="F100" s="43"/>
    </row>
    <row r="101" spans="1:6" ht="15.75" customHeight="1">
      <c r="A101" s="16"/>
      <c r="B101" s="17" t="s">
        <v>5</v>
      </c>
      <c r="C101" s="18" t="s">
        <v>88</v>
      </c>
      <c r="D101" s="17"/>
      <c r="E101" s="22">
        <v>174</v>
      </c>
      <c r="F101" s="43"/>
    </row>
    <row r="102" spans="1:6" ht="15.75" customHeight="1">
      <c r="A102" s="29"/>
      <c r="B102" s="5"/>
      <c r="C102" s="8"/>
      <c r="D102" s="5"/>
      <c r="E102" s="27"/>
      <c r="F102" s="43"/>
    </row>
    <row r="103" spans="1:6" ht="15" customHeight="1">
      <c r="A103" s="9" t="s">
        <v>5</v>
      </c>
      <c r="B103" s="7" t="s">
        <v>43</v>
      </c>
      <c r="C103" s="12" t="s">
        <v>92</v>
      </c>
      <c r="D103" s="24" t="s">
        <v>34</v>
      </c>
      <c r="E103" s="20">
        <f>E104+E105+E106</f>
        <v>510</v>
      </c>
      <c r="F103" s="43"/>
    </row>
    <row r="104" spans="1:6" s="10" customFormat="1" ht="16.5" customHeight="1">
      <c r="A104" s="15"/>
      <c r="B104" s="5" t="s">
        <v>3</v>
      </c>
      <c r="C104" s="8" t="s">
        <v>93</v>
      </c>
      <c r="D104" s="5"/>
      <c r="E104" s="21">
        <v>175</v>
      </c>
      <c r="F104" s="43"/>
    </row>
    <row r="105" spans="1:6" ht="15" customHeight="1">
      <c r="A105" s="15"/>
      <c r="B105" s="5" t="s">
        <v>4</v>
      </c>
      <c r="C105" s="8" t="s">
        <v>202</v>
      </c>
      <c r="D105" s="5"/>
      <c r="E105" s="21">
        <v>163</v>
      </c>
      <c r="F105" s="43"/>
    </row>
    <row r="106" spans="1:6" ht="15" customHeight="1">
      <c r="A106" s="16"/>
      <c r="B106" s="17" t="s">
        <v>5</v>
      </c>
      <c r="C106" s="18" t="s">
        <v>94</v>
      </c>
      <c r="D106" s="17"/>
      <c r="E106" s="22">
        <v>172</v>
      </c>
      <c r="F106" s="43"/>
    </row>
    <row r="107" spans="1:6" ht="15" customHeight="1">
      <c r="A107" s="1"/>
      <c r="B107" s="5"/>
      <c r="C107" s="8"/>
      <c r="D107" s="5"/>
      <c r="E107" s="27"/>
      <c r="F107" s="43"/>
    </row>
    <row r="108" spans="1:6" ht="15" customHeight="1">
      <c r="A108" s="9" t="s">
        <v>6</v>
      </c>
      <c r="B108" s="7" t="s">
        <v>43</v>
      </c>
      <c r="C108" s="34" t="s">
        <v>89</v>
      </c>
      <c r="D108" s="24" t="s">
        <v>34</v>
      </c>
      <c r="E108" s="20">
        <f>E109+E110+E111</f>
        <v>503</v>
      </c>
      <c r="F108" s="40" t="s">
        <v>42</v>
      </c>
    </row>
    <row r="109" spans="1:6" ht="15" customHeight="1">
      <c r="A109" s="15"/>
      <c r="B109" s="5" t="s">
        <v>3</v>
      </c>
      <c r="C109" s="8" t="s">
        <v>198</v>
      </c>
      <c r="D109" s="5"/>
      <c r="E109" s="21">
        <v>160</v>
      </c>
      <c r="F109" s="43">
        <v>257</v>
      </c>
    </row>
    <row r="110" spans="1:6" ht="14.25" customHeight="1">
      <c r="A110" s="15"/>
      <c r="B110" s="5" t="s">
        <v>4</v>
      </c>
      <c r="C110" s="8" t="s">
        <v>90</v>
      </c>
      <c r="D110" s="5"/>
      <c r="E110" s="21">
        <v>167</v>
      </c>
      <c r="F110" s="43"/>
    </row>
    <row r="111" spans="1:6" ht="15.75" customHeight="1">
      <c r="A111" s="16"/>
      <c r="B111" s="17" t="s">
        <v>5</v>
      </c>
      <c r="C111" s="18" t="s">
        <v>91</v>
      </c>
      <c r="D111" s="17"/>
      <c r="E111" s="22">
        <v>176</v>
      </c>
      <c r="F111" s="43"/>
    </row>
    <row r="112" spans="1:7" s="26" customFormat="1" ht="15.75" customHeight="1">
      <c r="A112" s="23"/>
      <c r="B112" s="23"/>
      <c r="C112" s="35"/>
      <c r="D112" s="23"/>
      <c r="E112" s="23"/>
      <c r="F112" s="47"/>
      <c r="G112" s="25"/>
    </row>
    <row r="113" spans="1:6" ht="15" customHeight="1">
      <c r="A113" s="9" t="s">
        <v>7</v>
      </c>
      <c r="B113" s="7" t="s">
        <v>43</v>
      </c>
      <c r="C113" s="34" t="s">
        <v>209</v>
      </c>
      <c r="D113" s="24" t="s">
        <v>34</v>
      </c>
      <c r="E113" s="20">
        <f>E114+E115+E116</f>
        <v>503</v>
      </c>
      <c r="F113" s="40" t="s">
        <v>42</v>
      </c>
    </row>
    <row r="114" spans="1:6" ht="15" customHeight="1">
      <c r="A114" s="15"/>
      <c r="B114" s="5" t="s">
        <v>3</v>
      </c>
      <c r="C114" s="8" t="s">
        <v>208</v>
      </c>
      <c r="D114" s="5"/>
      <c r="E114" s="21">
        <v>164</v>
      </c>
      <c r="F114" s="43">
        <v>250</v>
      </c>
    </row>
    <row r="115" spans="1:6" ht="14.25" customHeight="1">
      <c r="A115" s="15"/>
      <c r="B115" s="5" t="s">
        <v>4</v>
      </c>
      <c r="C115" s="8" t="s">
        <v>222</v>
      </c>
      <c r="D115" s="5"/>
      <c r="E115" s="21">
        <v>164</v>
      </c>
      <c r="F115" s="43"/>
    </row>
    <row r="116" spans="1:6" ht="15.75" customHeight="1">
      <c r="A116" s="16"/>
      <c r="B116" s="17" t="s">
        <v>5</v>
      </c>
      <c r="C116" s="18" t="s">
        <v>230</v>
      </c>
      <c r="D116" s="17"/>
      <c r="E116" s="22">
        <v>175</v>
      </c>
      <c r="F116" s="43"/>
    </row>
    <row r="117" spans="1:7" s="26" customFormat="1" ht="15.75" customHeight="1">
      <c r="A117" s="23"/>
      <c r="B117" s="23"/>
      <c r="C117" s="35"/>
      <c r="D117" s="23"/>
      <c r="E117" s="23"/>
      <c r="F117" s="47"/>
      <c r="G117" s="25"/>
    </row>
    <row r="118" spans="1:6" ht="15" customHeight="1">
      <c r="A118" s="9" t="s">
        <v>8</v>
      </c>
      <c r="B118" s="7" t="s">
        <v>43</v>
      </c>
      <c r="C118" s="12" t="s">
        <v>105</v>
      </c>
      <c r="D118" s="24" t="s">
        <v>34</v>
      </c>
      <c r="E118" s="20">
        <f>E119+E120+E121</f>
        <v>499</v>
      </c>
      <c r="F118" s="43"/>
    </row>
    <row r="119" spans="1:6" ht="14.25" customHeight="1">
      <c r="A119" s="15"/>
      <c r="B119" s="5" t="s">
        <v>3</v>
      </c>
      <c r="C119" s="8" t="s">
        <v>169</v>
      </c>
      <c r="D119" s="5"/>
      <c r="E119" s="21">
        <v>168</v>
      </c>
      <c r="F119" s="43"/>
    </row>
    <row r="120" spans="1:6" ht="14.25" customHeight="1">
      <c r="A120" s="15"/>
      <c r="B120" s="5" t="s">
        <v>4</v>
      </c>
      <c r="C120" s="8" t="s">
        <v>104</v>
      </c>
      <c r="D120" s="5"/>
      <c r="E120" s="21">
        <v>160</v>
      </c>
      <c r="F120" s="43"/>
    </row>
    <row r="121" spans="1:6" ht="15.75" customHeight="1">
      <c r="A121" s="16"/>
      <c r="B121" s="17" t="s">
        <v>5</v>
      </c>
      <c r="C121" s="18" t="s">
        <v>156</v>
      </c>
      <c r="D121" s="17"/>
      <c r="E121" s="22">
        <v>171</v>
      </c>
      <c r="F121" s="43"/>
    </row>
    <row r="122" spans="1:6" ht="15.75" customHeight="1">
      <c r="A122" s="29"/>
      <c r="B122" s="5"/>
      <c r="C122" s="8"/>
      <c r="D122" s="5"/>
      <c r="E122" s="27"/>
      <c r="F122" s="43"/>
    </row>
    <row r="123" spans="1:6" ht="15" customHeight="1">
      <c r="A123" s="9" t="s">
        <v>9</v>
      </c>
      <c r="B123" s="7" t="s">
        <v>43</v>
      </c>
      <c r="C123" s="12" t="s">
        <v>233</v>
      </c>
      <c r="D123" s="24" t="s">
        <v>34</v>
      </c>
      <c r="E123" s="20">
        <f>E124+E125+E126</f>
        <v>497</v>
      </c>
      <c r="F123" s="43"/>
    </row>
    <row r="124" spans="1:6" ht="14.25" customHeight="1">
      <c r="A124" s="15"/>
      <c r="B124" s="5" t="s">
        <v>3</v>
      </c>
      <c r="C124" s="8" t="s">
        <v>203</v>
      </c>
      <c r="D124" s="5"/>
      <c r="E124" s="21">
        <v>182</v>
      </c>
      <c r="F124" s="43"/>
    </row>
    <row r="125" spans="1:6" ht="14.25" customHeight="1">
      <c r="A125" s="15"/>
      <c r="B125" s="5" t="s">
        <v>4</v>
      </c>
      <c r="C125" s="8" t="s">
        <v>234</v>
      </c>
      <c r="D125" s="5"/>
      <c r="E125" s="21">
        <v>156</v>
      </c>
      <c r="F125" s="43"/>
    </row>
    <row r="126" spans="1:6" ht="15.75" customHeight="1">
      <c r="A126" s="16"/>
      <c r="B126" s="17" t="s">
        <v>5</v>
      </c>
      <c r="C126" s="18" t="s">
        <v>200</v>
      </c>
      <c r="D126" s="17"/>
      <c r="E126" s="22">
        <v>159</v>
      </c>
      <c r="F126" s="43"/>
    </row>
    <row r="127" spans="1:6" ht="15.75" customHeight="1">
      <c r="A127" s="29"/>
      <c r="B127" s="5"/>
      <c r="C127" s="8"/>
      <c r="D127" s="5"/>
      <c r="E127" s="27"/>
      <c r="F127" s="43"/>
    </row>
  </sheetData>
  <mergeCells count="2">
    <mergeCell ref="A1:E1"/>
    <mergeCell ref="A92:E92"/>
  </mergeCells>
  <printOptions/>
  <pageMargins left="0.73" right="0.75" top="0.36" bottom="0.56" header="0" footer="0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22" sqref="G22"/>
    </sheetView>
  </sheetViews>
  <sheetFormatPr defaultColWidth="9.00390625" defaultRowHeight="12.75"/>
  <cols>
    <col min="3" max="3" width="37.25390625" style="14" customWidth="1"/>
    <col min="5" max="5" width="12.75390625" style="0" customWidth="1"/>
  </cols>
  <sheetData>
    <row r="1" spans="1:7" ht="30" customHeight="1">
      <c r="A1" s="59" t="s">
        <v>197</v>
      </c>
      <c r="B1" s="59"/>
      <c r="C1" s="59"/>
      <c r="D1" s="59"/>
      <c r="E1" s="59"/>
      <c r="F1" s="4"/>
      <c r="G1" s="4"/>
    </row>
    <row r="2" spans="1:6" ht="15" customHeight="1">
      <c r="A2" s="9" t="s">
        <v>3</v>
      </c>
      <c r="B2" s="7" t="s">
        <v>43</v>
      </c>
      <c r="C2" s="34" t="s">
        <v>89</v>
      </c>
      <c r="D2" s="24" t="s">
        <v>34</v>
      </c>
      <c r="E2" s="20">
        <f>E3+E4+E5</f>
        <v>529</v>
      </c>
      <c r="F2" s="1"/>
    </row>
    <row r="3" spans="1:6" ht="15" customHeight="1">
      <c r="A3" s="15"/>
      <c r="B3" s="5" t="s">
        <v>3</v>
      </c>
      <c r="C3" s="33" t="s">
        <v>198</v>
      </c>
      <c r="D3" s="5"/>
      <c r="E3" s="21">
        <v>185</v>
      </c>
      <c r="F3" s="1"/>
    </row>
    <row r="4" spans="1:6" ht="14.25" customHeight="1">
      <c r="A4" s="15"/>
      <c r="B4" s="5" t="s">
        <v>4</v>
      </c>
      <c r="C4" s="8" t="s">
        <v>90</v>
      </c>
      <c r="D4" s="5"/>
      <c r="E4" s="21">
        <v>184</v>
      </c>
      <c r="F4" s="1"/>
    </row>
    <row r="5" spans="1:6" ht="15.75" customHeight="1">
      <c r="A5" s="16"/>
      <c r="B5" s="17" t="s">
        <v>5</v>
      </c>
      <c r="C5" s="18" t="s">
        <v>91</v>
      </c>
      <c r="D5" s="17"/>
      <c r="E5" s="22">
        <v>160</v>
      </c>
      <c r="F5" s="1"/>
    </row>
    <row r="6" spans="1:7" s="26" customFormat="1" ht="15.75" customHeight="1">
      <c r="A6" s="23"/>
      <c r="B6" s="23"/>
      <c r="C6" s="35"/>
      <c r="D6" s="23"/>
      <c r="E6" s="23"/>
      <c r="F6" s="25"/>
      <c r="G6" s="25"/>
    </row>
    <row r="7" spans="1:6" ht="15" customHeight="1">
      <c r="A7" s="9" t="s">
        <v>4</v>
      </c>
      <c r="B7" s="7" t="s">
        <v>43</v>
      </c>
      <c r="C7" s="12" t="s">
        <v>233</v>
      </c>
      <c r="D7" s="24" t="s">
        <v>34</v>
      </c>
      <c r="E7" s="20">
        <f>E8+E9+E10</f>
        <v>491</v>
      </c>
      <c r="F7" s="1"/>
    </row>
    <row r="8" spans="1:6" ht="14.25" customHeight="1">
      <c r="A8" s="15"/>
      <c r="B8" s="5" t="s">
        <v>3</v>
      </c>
      <c r="C8" s="8" t="s">
        <v>203</v>
      </c>
      <c r="D8" s="5"/>
      <c r="E8" s="21">
        <v>162</v>
      </c>
      <c r="F8" s="1"/>
    </row>
    <row r="9" spans="1:6" ht="14.25" customHeight="1">
      <c r="A9" s="15"/>
      <c r="B9" s="5" t="s">
        <v>4</v>
      </c>
      <c r="C9" s="8" t="s">
        <v>234</v>
      </c>
      <c r="D9" s="5"/>
      <c r="E9" s="21">
        <v>173</v>
      </c>
      <c r="F9" s="1"/>
    </row>
    <row r="10" spans="1:6" ht="15.75" customHeight="1">
      <c r="A10" s="16"/>
      <c r="B10" s="17" t="s">
        <v>5</v>
      </c>
      <c r="C10" s="18" t="s">
        <v>200</v>
      </c>
      <c r="D10" s="17"/>
      <c r="E10" s="22">
        <v>156</v>
      </c>
      <c r="F10" s="1"/>
    </row>
    <row r="11" spans="1:6" ht="15.75" customHeight="1">
      <c r="A11" s="29"/>
      <c r="B11" s="5"/>
      <c r="C11" s="8"/>
      <c r="D11" s="5"/>
      <c r="E11" s="27"/>
      <c r="F11" s="1"/>
    </row>
    <row r="12" spans="1:6" ht="15" customHeight="1">
      <c r="A12" s="9" t="s">
        <v>5</v>
      </c>
      <c r="B12" s="7" t="s">
        <v>43</v>
      </c>
      <c r="C12" s="32" t="s">
        <v>101</v>
      </c>
      <c r="D12" s="24" t="s">
        <v>34</v>
      </c>
      <c r="E12" s="20">
        <f>E13+E14+E15</f>
        <v>488</v>
      </c>
      <c r="F12" s="1"/>
    </row>
    <row r="13" spans="1:6" ht="14.25" customHeight="1">
      <c r="A13" s="15"/>
      <c r="B13" s="5" t="s">
        <v>3</v>
      </c>
      <c r="C13" s="33" t="s">
        <v>199</v>
      </c>
      <c r="D13" s="5"/>
      <c r="E13" s="21">
        <v>169</v>
      </c>
      <c r="F13" s="1"/>
    </row>
    <row r="14" spans="1:6" ht="14.25" customHeight="1">
      <c r="A14" s="15"/>
      <c r="B14" s="5" t="s">
        <v>4</v>
      </c>
      <c r="C14" s="8" t="s">
        <v>217</v>
      </c>
      <c r="D14" s="5"/>
      <c r="E14" s="21">
        <v>166</v>
      </c>
      <c r="F14" s="1"/>
    </row>
    <row r="15" spans="1:6" ht="15.75" customHeight="1">
      <c r="A15" s="16"/>
      <c r="B15" s="17" t="s">
        <v>5</v>
      </c>
      <c r="C15" s="18" t="s">
        <v>228</v>
      </c>
      <c r="D15" s="17"/>
      <c r="E15" s="22">
        <v>153</v>
      </c>
      <c r="F15" s="1"/>
    </row>
    <row r="16" spans="1:6" ht="15.75" customHeight="1">
      <c r="A16" s="29"/>
      <c r="B16" s="5"/>
      <c r="C16" s="8"/>
      <c r="D16" s="5"/>
      <c r="E16" s="27"/>
      <c r="F16" s="1"/>
    </row>
  </sheetData>
  <mergeCells count="1">
    <mergeCell ref="A1:E1"/>
  </mergeCells>
  <printOptions/>
  <pageMargins left="0.73" right="0.75" top="0.36" bottom="0.56" header="0" footer="0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C12" sqref="C12"/>
    </sheetView>
  </sheetViews>
  <sheetFormatPr defaultColWidth="9.00390625" defaultRowHeight="12.75"/>
  <cols>
    <col min="1" max="1" width="7.00390625" style="0" customWidth="1"/>
    <col min="2" max="2" width="26.25390625" style="14" customWidth="1"/>
    <col min="3" max="3" width="35.75390625" style="1" customWidth="1"/>
    <col min="4" max="5" width="5.875" style="1" customWidth="1"/>
    <col min="6" max="6" width="8.625" style="19" customWidth="1"/>
    <col min="7" max="7" width="4.75390625" style="43" customWidth="1"/>
    <col min="8" max="8" width="29.375" style="0" customWidth="1"/>
  </cols>
  <sheetData>
    <row r="1" spans="1:6" ht="30" customHeight="1">
      <c r="A1" s="59" t="s">
        <v>51</v>
      </c>
      <c r="B1" s="59"/>
      <c r="C1" s="59"/>
      <c r="D1" s="59"/>
      <c r="E1" s="59"/>
      <c r="F1" s="59"/>
    </row>
    <row r="2" spans="1:7" ht="25.5">
      <c r="A2" s="37" t="s">
        <v>35</v>
      </c>
      <c r="B2" s="38" t="s">
        <v>36</v>
      </c>
      <c r="C2" s="39" t="s">
        <v>44</v>
      </c>
      <c r="D2" s="39" t="s">
        <v>0</v>
      </c>
      <c r="E2" s="39" t="s">
        <v>2</v>
      </c>
      <c r="F2" s="39" t="s">
        <v>1</v>
      </c>
      <c r="G2" s="40">
        <v>10</v>
      </c>
    </row>
    <row r="3" spans="1:7" ht="16.5" customHeight="1">
      <c r="A3" s="9" t="s">
        <v>3</v>
      </c>
      <c r="B3" s="11" t="s">
        <v>296</v>
      </c>
      <c r="C3" s="6" t="s">
        <v>114</v>
      </c>
      <c r="D3" s="6">
        <v>94</v>
      </c>
      <c r="E3" s="6">
        <v>92</v>
      </c>
      <c r="F3" s="39">
        <f aca="true" t="shared" si="0" ref="F3:F16">SUM(D3:E3)</f>
        <v>186</v>
      </c>
      <c r="G3" s="43">
        <v>7</v>
      </c>
    </row>
    <row r="4" spans="1:7" ht="16.5" customHeight="1">
      <c r="A4" s="9" t="s">
        <v>4</v>
      </c>
      <c r="B4" s="11" t="s">
        <v>297</v>
      </c>
      <c r="C4" s="6" t="s">
        <v>108</v>
      </c>
      <c r="D4" s="6">
        <v>94</v>
      </c>
      <c r="E4" s="6">
        <v>90</v>
      </c>
      <c r="F4" s="39">
        <f t="shared" si="0"/>
        <v>184</v>
      </c>
      <c r="G4" s="43">
        <v>5</v>
      </c>
    </row>
    <row r="5" spans="1:7" ht="16.5" customHeight="1">
      <c r="A5" s="9" t="s">
        <v>5</v>
      </c>
      <c r="B5" s="11" t="s">
        <v>295</v>
      </c>
      <c r="C5" s="6" t="s">
        <v>243</v>
      </c>
      <c r="D5" s="6">
        <v>88</v>
      </c>
      <c r="E5" s="6">
        <v>91</v>
      </c>
      <c r="F5" s="39">
        <f t="shared" si="0"/>
        <v>179</v>
      </c>
      <c r="G5" s="43">
        <v>6</v>
      </c>
    </row>
    <row r="6" spans="1:7" ht="16.5" customHeight="1">
      <c r="A6" s="9" t="s">
        <v>6</v>
      </c>
      <c r="B6" s="11" t="s">
        <v>175</v>
      </c>
      <c r="C6" s="6" t="s">
        <v>121</v>
      </c>
      <c r="D6" s="6">
        <v>89</v>
      </c>
      <c r="E6" s="6">
        <v>89</v>
      </c>
      <c r="F6" s="39">
        <f t="shared" si="0"/>
        <v>178</v>
      </c>
      <c r="G6" s="43">
        <v>3</v>
      </c>
    </row>
    <row r="7" spans="1:7" ht="16.5" customHeight="1">
      <c r="A7" s="9" t="s">
        <v>7</v>
      </c>
      <c r="B7" s="11" t="s">
        <v>292</v>
      </c>
      <c r="C7" s="6" t="s">
        <v>204</v>
      </c>
      <c r="D7" s="6">
        <v>91</v>
      </c>
      <c r="E7" s="6">
        <v>86</v>
      </c>
      <c r="F7" s="39">
        <f t="shared" si="0"/>
        <v>177</v>
      </c>
      <c r="G7" s="43">
        <v>6</v>
      </c>
    </row>
    <row r="8" spans="1:7" ht="16.5" customHeight="1">
      <c r="A8" s="9" t="s">
        <v>8</v>
      </c>
      <c r="B8" s="11" t="s">
        <v>298</v>
      </c>
      <c r="C8" s="6" t="s">
        <v>66</v>
      </c>
      <c r="D8" s="6">
        <v>87</v>
      </c>
      <c r="E8" s="6">
        <v>88</v>
      </c>
      <c r="F8" s="39">
        <f t="shared" si="0"/>
        <v>175</v>
      </c>
      <c r="G8" s="43">
        <v>3</v>
      </c>
    </row>
    <row r="9" spans="1:7" ht="16.5" customHeight="1">
      <c r="A9" s="9" t="s">
        <v>9</v>
      </c>
      <c r="B9" s="11" t="s">
        <v>235</v>
      </c>
      <c r="C9" s="6" t="s">
        <v>204</v>
      </c>
      <c r="D9" s="6">
        <v>85</v>
      </c>
      <c r="E9" s="6">
        <v>89</v>
      </c>
      <c r="F9" s="39">
        <f t="shared" si="0"/>
        <v>174</v>
      </c>
      <c r="G9" s="43">
        <v>4</v>
      </c>
    </row>
    <row r="10" spans="1:7" ht="16.5" customHeight="1">
      <c r="A10" s="9" t="s">
        <v>10</v>
      </c>
      <c r="B10" s="11" t="s">
        <v>288</v>
      </c>
      <c r="C10" s="6" t="s">
        <v>105</v>
      </c>
      <c r="D10" s="6">
        <v>84</v>
      </c>
      <c r="E10" s="6">
        <v>84</v>
      </c>
      <c r="F10" s="39">
        <f t="shared" si="0"/>
        <v>168</v>
      </c>
      <c r="G10" s="43">
        <v>0</v>
      </c>
    </row>
    <row r="11" spans="1:7" ht="16.5" customHeight="1">
      <c r="A11" s="9" t="s">
        <v>11</v>
      </c>
      <c r="B11" s="11" t="s">
        <v>231</v>
      </c>
      <c r="C11" s="6" t="s">
        <v>72</v>
      </c>
      <c r="D11" s="6">
        <v>83</v>
      </c>
      <c r="E11" s="6">
        <v>84</v>
      </c>
      <c r="F11" s="39">
        <f t="shared" si="0"/>
        <v>167</v>
      </c>
      <c r="G11" s="43">
        <v>2</v>
      </c>
    </row>
    <row r="12" spans="1:7" ht="16.5" customHeight="1">
      <c r="A12" s="9" t="s">
        <v>12</v>
      </c>
      <c r="B12" s="11" t="s">
        <v>178</v>
      </c>
      <c r="C12" s="6" t="s">
        <v>121</v>
      </c>
      <c r="D12" s="6">
        <v>86</v>
      </c>
      <c r="E12" s="6">
        <v>80</v>
      </c>
      <c r="F12" s="39">
        <f t="shared" si="0"/>
        <v>166</v>
      </c>
      <c r="G12" s="43">
        <v>1</v>
      </c>
    </row>
    <row r="13" spans="1:7" ht="16.5" customHeight="1">
      <c r="A13" s="9" t="s">
        <v>13</v>
      </c>
      <c r="B13" s="11" t="s">
        <v>158</v>
      </c>
      <c r="C13" s="6" t="s">
        <v>66</v>
      </c>
      <c r="D13" s="6">
        <v>79</v>
      </c>
      <c r="E13" s="6">
        <v>86</v>
      </c>
      <c r="F13" s="39">
        <f t="shared" si="0"/>
        <v>165</v>
      </c>
      <c r="G13" s="43">
        <v>3</v>
      </c>
    </row>
    <row r="14" spans="1:7" ht="16.5" customHeight="1">
      <c r="A14" s="9" t="s">
        <v>14</v>
      </c>
      <c r="B14" s="11" t="s">
        <v>177</v>
      </c>
      <c r="C14" s="6" t="s">
        <v>72</v>
      </c>
      <c r="D14" s="6">
        <v>83</v>
      </c>
      <c r="E14" s="6">
        <v>82</v>
      </c>
      <c r="F14" s="39">
        <f t="shared" si="0"/>
        <v>165</v>
      </c>
      <c r="G14" s="43">
        <v>2</v>
      </c>
    </row>
    <row r="15" spans="1:7" ht="16.5" customHeight="1">
      <c r="A15" s="9" t="s">
        <v>15</v>
      </c>
      <c r="B15" s="11" t="s">
        <v>176</v>
      </c>
      <c r="C15" s="6" t="s">
        <v>72</v>
      </c>
      <c r="D15" s="6">
        <v>83</v>
      </c>
      <c r="E15" s="6">
        <v>80</v>
      </c>
      <c r="F15" s="39">
        <f t="shared" si="0"/>
        <v>163</v>
      </c>
      <c r="G15" s="43">
        <v>3</v>
      </c>
    </row>
    <row r="16" spans="1:7" ht="16.5" customHeight="1">
      <c r="A16" s="9" t="s">
        <v>16</v>
      </c>
      <c r="B16" s="11" t="s">
        <v>236</v>
      </c>
      <c r="C16" s="6" t="s">
        <v>289</v>
      </c>
      <c r="D16" s="6">
        <v>71</v>
      </c>
      <c r="E16" s="6">
        <v>72</v>
      </c>
      <c r="F16" s="39">
        <f t="shared" si="0"/>
        <v>143</v>
      </c>
      <c r="G16" s="43">
        <v>0</v>
      </c>
    </row>
    <row r="18" spans="1:6" ht="30" customHeight="1">
      <c r="A18" s="59" t="s">
        <v>52</v>
      </c>
      <c r="B18" s="59"/>
      <c r="C18" s="59"/>
      <c r="D18" s="59"/>
      <c r="E18" s="59"/>
      <c r="F18" s="59"/>
    </row>
    <row r="19" spans="1:7" ht="25.5">
      <c r="A19" s="37" t="s">
        <v>35</v>
      </c>
      <c r="B19" s="38" t="s">
        <v>36</v>
      </c>
      <c r="C19" s="39" t="s">
        <v>44</v>
      </c>
      <c r="D19" s="39" t="s">
        <v>0</v>
      </c>
      <c r="E19" s="39" t="s">
        <v>2</v>
      </c>
      <c r="F19" s="39" t="s">
        <v>1</v>
      </c>
      <c r="G19" s="40">
        <v>10</v>
      </c>
    </row>
    <row r="20" spans="1:7" ht="16.5" customHeight="1">
      <c r="A20" s="9" t="s">
        <v>3</v>
      </c>
      <c r="B20" s="11" t="s">
        <v>181</v>
      </c>
      <c r="C20" s="6" t="s">
        <v>103</v>
      </c>
      <c r="D20" s="6">
        <v>90</v>
      </c>
      <c r="E20" s="6">
        <v>90</v>
      </c>
      <c r="F20" s="39">
        <f aca="true" t="shared" si="1" ref="F20:F40">SUM(D20:E20)</f>
        <v>180</v>
      </c>
      <c r="G20" s="43">
        <v>6</v>
      </c>
    </row>
    <row r="21" spans="1:7" ht="14.25" customHeight="1">
      <c r="A21" s="9" t="s">
        <v>4</v>
      </c>
      <c r="B21" s="11" t="s">
        <v>112</v>
      </c>
      <c r="C21" s="6" t="s">
        <v>111</v>
      </c>
      <c r="D21" s="6">
        <v>86</v>
      </c>
      <c r="E21" s="6">
        <v>91</v>
      </c>
      <c r="F21" s="39">
        <f t="shared" si="1"/>
        <v>177</v>
      </c>
      <c r="G21" s="43">
        <v>2</v>
      </c>
    </row>
    <row r="22" spans="1:7" ht="16.5" customHeight="1">
      <c r="A22" s="9" t="s">
        <v>5</v>
      </c>
      <c r="B22" s="11" t="s">
        <v>68</v>
      </c>
      <c r="C22" s="28" t="s">
        <v>67</v>
      </c>
      <c r="D22" s="6">
        <v>84</v>
      </c>
      <c r="E22" s="6">
        <v>88</v>
      </c>
      <c r="F22" s="39">
        <f t="shared" si="1"/>
        <v>172</v>
      </c>
      <c r="G22" s="43">
        <v>3</v>
      </c>
    </row>
    <row r="23" spans="1:7" ht="16.5" customHeight="1">
      <c r="A23" s="9" t="s">
        <v>6</v>
      </c>
      <c r="B23" s="11" t="s">
        <v>179</v>
      </c>
      <c r="C23" s="6" t="s">
        <v>180</v>
      </c>
      <c r="D23" s="6">
        <v>84</v>
      </c>
      <c r="E23" s="6">
        <v>84</v>
      </c>
      <c r="F23" s="39">
        <f t="shared" si="1"/>
        <v>168</v>
      </c>
      <c r="G23" s="43">
        <v>1</v>
      </c>
    </row>
    <row r="24" spans="1:7" ht="16.5" customHeight="1">
      <c r="A24" s="9" t="s">
        <v>7</v>
      </c>
      <c r="B24" s="11" t="s">
        <v>256</v>
      </c>
      <c r="C24" s="28" t="s">
        <v>62</v>
      </c>
      <c r="D24" s="6">
        <v>80</v>
      </c>
      <c r="E24" s="6">
        <v>84</v>
      </c>
      <c r="F24" s="39">
        <f t="shared" si="1"/>
        <v>164</v>
      </c>
      <c r="G24" s="43">
        <v>3</v>
      </c>
    </row>
    <row r="25" spans="1:7" ht="14.25" customHeight="1">
      <c r="A25" s="9" t="s">
        <v>8</v>
      </c>
      <c r="B25" s="11" t="s">
        <v>61</v>
      </c>
      <c r="C25" s="6" t="s">
        <v>58</v>
      </c>
      <c r="D25" s="6">
        <v>81</v>
      </c>
      <c r="E25" s="6">
        <v>83</v>
      </c>
      <c r="F25" s="39">
        <f t="shared" si="1"/>
        <v>164</v>
      </c>
      <c r="G25" s="43">
        <v>0</v>
      </c>
    </row>
    <row r="26" spans="1:7" ht="16.5" customHeight="1">
      <c r="A26" s="9" t="s">
        <v>9</v>
      </c>
      <c r="B26" s="11" t="s">
        <v>110</v>
      </c>
      <c r="C26" s="6" t="s">
        <v>111</v>
      </c>
      <c r="D26" s="6">
        <v>80</v>
      </c>
      <c r="E26" s="6">
        <v>81</v>
      </c>
      <c r="F26" s="39">
        <f t="shared" si="1"/>
        <v>161</v>
      </c>
      <c r="G26" s="43">
        <v>1</v>
      </c>
    </row>
    <row r="27" spans="1:7" ht="16.5" customHeight="1">
      <c r="A27" s="9" t="s">
        <v>10</v>
      </c>
      <c r="B27" s="11" t="s">
        <v>63</v>
      </c>
      <c r="C27" s="6" t="s">
        <v>62</v>
      </c>
      <c r="D27" s="6">
        <v>82</v>
      </c>
      <c r="E27" s="6">
        <v>79</v>
      </c>
      <c r="F27" s="39">
        <f t="shared" si="1"/>
        <v>161</v>
      </c>
      <c r="G27" s="43">
        <v>3</v>
      </c>
    </row>
    <row r="28" spans="1:7" ht="16.5" customHeight="1">
      <c r="A28" s="9" t="s">
        <v>11</v>
      </c>
      <c r="B28" s="11" t="s">
        <v>59</v>
      </c>
      <c r="C28" s="6" t="s">
        <v>58</v>
      </c>
      <c r="D28" s="6">
        <v>77</v>
      </c>
      <c r="E28" s="6">
        <v>82</v>
      </c>
      <c r="F28" s="39">
        <f t="shared" si="1"/>
        <v>159</v>
      </c>
      <c r="G28" s="43">
        <v>5</v>
      </c>
    </row>
    <row r="29" spans="1:7" ht="14.25" customHeight="1">
      <c r="A29" s="9" t="s">
        <v>12</v>
      </c>
      <c r="B29" s="11" t="s">
        <v>60</v>
      </c>
      <c r="C29" s="28" t="s">
        <v>58</v>
      </c>
      <c r="D29" s="6">
        <v>83</v>
      </c>
      <c r="E29" s="6">
        <v>76</v>
      </c>
      <c r="F29" s="39">
        <f t="shared" si="1"/>
        <v>159</v>
      </c>
      <c r="G29" s="43">
        <v>4</v>
      </c>
    </row>
    <row r="30" spans="1:7" ht="16.5" customHeight="1">
      <c r="A30" s="9" t="s">
        <v>13</v>
      </c>
      <c r="B30" s="11" t="s">
        <v>64</v>
      </c>
      <c r="C30" s="6" t="s">
        <v>62</v>
      </c>
      <c r="D30" s="6">
        <v>80</v>
      </c>
      <c r="E30" s="6">
        <v>77</v>
      </c>
      <c r="F30" s="39">
        <f t="shared" si="1"/>
        <v>157</v>
      </c>
      <c r="G30" s="43">
        <v>2</v>
      </c>
    </row>
    <row r="31" spans="1:7" ht="16.5" customHeight="1">
      <c r="A31" s="9" t="s">
        <v>14</v>
      </c>
      <c r="B31" s="11" t="s">
        <v>291</v>
      </c>
      <c r="C31" s="28" t="s">
        <v>67</v>
      </c>
      <c r="D31" s="6">
        <v>75</v>
      </c>
      <c r="E31" s="6">
        <v>77</v>
      </c>
      <c r="F31" s="39">
        <f t="shared" si="1"/>
        <v>152</v>
      </c>
      <c r="G31" s="43">
        <v>2</v>
      </c>
    </row>
    <row r="32" spans="1:7" ht="14.25" customHeight="1">
      <c r="A32" s="9" t="s">
        <v>15</v>
      </c>
      <c r="B32" s="11" t="s">
        <v>294</v>
      </c>
      <c r="C32" s="28" t="s">
        <v>69</v>
      </c>
      <c r="D32" s="6">
        <v>76</v>
      </c>
      <c r="E32" s="6">
        <v>76</v>
      </c>
      <c r="F32" s="39">
        <f t="shared" si="1"/>
        <v>152</v>
      </c>
      <c r="G32" s="43">
        <v>0</v>
      </c>
    </row>
    <row r="33" spans="1:7" ht="16.5" customHeight="1">
      <c r="A33" s="9" t="s">
        <v>16</v>
      </c>
      <c r="B33" s="11" t="s">
        <v>57</v>
      </c>
      <c r="C33" s="6" t="s">
        <v>55</v>
      </c>
      <c r="D33" s="6">
        <v>90</v>
      </c>
      <c r="E33" s="6">
        <v>62</v>
      </c>
      <c r="F33" s="39">
        <f t="shared" si="1"/>
        <v>152</v>
      </c>
      <c r="G33" s="43">
        <v>4</v>
      </c>
    </row>
    <row r="34" spans="1:7" ht="16.5" customHeight="1">
      <c r="A34" s="9" t="s">
        <v>17</v>
      </c>
      <c r="B34" s="11" t="s">
        <v>242</v>
      </c>
      <c r="C34" s="6" t="s">
        <v>111</v>
      </c>
      <c r="D34" s="6">
        <v>73</v>
      </c>
      <c r="E34" s="6">
        <v>77</v>
      </c>
      <c r="F34" s="39">
        <f t="shared" si="1"/>
        <v>150</v>
      </c>
      <c r="G34" s="43">
        <v>0</v>
      </c>
    </row>
    <row r="35" spans="1:7" ht="16.5" customHeight="1">
      <c r="A35" s="9" t="s">
        <v>18</v>
      </c>
      <c r="B35" s="11" t="s">
        <v>290</v>
      </c>
      <c r="C35" s="6" t="s">
        <v>180</v>
      </c>
      <c r="D35" s="6">
        <v>76</v>
      </c>
      <c r="E35" s="6">
        <v>74</v>
      </c>
      <c r="F35" s="39">
        <f t="shared" si="1"/>
        <v>150</v>
      </c>
      <c r="G35" s="43">
        <v>1</v>
      </c>
    </row>
    <row r="36" spans="1:7" ht="14.25" customHeight="1">
      <c r="A36" s="9" t="s">
        <v>19</v>
      </c>
      <c r="B36" s="11" t="s">
        <v>56</v>
      </c>
      <c r="C36" s="6" t="s">
        <v>55</v>
      </c>
      <c r="D36" s="6">
        <v>77</v>
      </c>
      <c r="E36" s="6">
        <v>73</v>
      </c>
      <c r="F36" s="39">
        <f t="shared" si="1"/>
        <v>150</v>
      </c>
      <c r="G36" s="43">
        <v>1</v>
      </c>
    </row>
    <row r="37" spans="1:7" ht="16.5" customHeight="1">
      <c r="A37" s="9" t="s">
        <v>20</v>
      </c>
      <c r="B37" s="11" t="s">
        <v>182</v>
      </c>
      <c r="C37" s="6" t="s">
        <v>89</v>
      </c>
      <c r="D37" s="6">
        <v>80</v>
      </c>
      <c r="E37" s="6">
        <v>68</v>
      </c>
      <c r="F37" s="39">
        <f t="shared" si="1"/>
        <v>148</v>
      </c>
      <c r="G37" s="43">
        <v>0</v>
      </c>
    </row>
    <row r="38" spans="1:7" ht="16.5" customHeight="1">
      <c r="A38" s="9" t="s">
        <v>21</v>
      </c>
      <c r="B38" s="11" t="s">
        <v>293</v>
      </c>
      <c r="C38" s="6" t="s">
        <v>89</v>
      </c>
      <c r="D38" s="6">
        <v>70</v>
      </c>
      <c r="E38" s="6">
        <v>77</v>
      </c>
      <c r="F38" s="39">
        <f t="shared" si="1"/>
        <v>147</v>
      </c>
      <c r="G38" s="43">
        <v>1</v>
      </c>
    </row>
    <row r="39" spans="1:7" ht="16.5" customHeight="1">
      <c r="A39" s="9" t="s">
        <v>22</v>
      </c>
      <c r="B39" s="11" t="s">
        <v>240</v>
      </c>
      <c r="C39" s="6" t="s">
        <v>67</v>
      </c>
      <c r="D39" s="6">
        <v>73</v>
      </c>
      <c r="E39" s="6">
        <v>74</v>
      </c>
      <c r="F39" s="39">
        <f t="shared" si="1"/>
        <v>147</v>
      </c>
      <c r="G39" s="43">
        <v>0</v>
      </c>
    </row>
    <row r="40" spans="1:7" ht="16.5" customHeight="1">
      <c r="A40" s="9" t="s">
        <v>23</v>
      </c>
      <c r="B40" s="11" t="s">
        <v>161</v>
      </c>
      <c r="C40" s="28" t="s">
        <v>55</v>
      </c>
      <c r="D40" s="6">
        <v>77</v>
      </c>
      <c r="E40" s="6">
        <v>63</v>
      </c>
      <c r="F40" s="39">
        <f t="shared" si="1"/>
        <v>140</v>
      </c>
      <c r="G40" s="43">
        <v>0</v>
      </c>
    </row>
  </sheetData>
  <mergeCells count="2">
    <mergeCell ref="A1:F1"/>
    <mergeCell ref="A18:F18"/>
  </mergeCells>
  <printOptions/>
  <pageMargins left="0.56" right="0.75" top="0.62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H12" sqref="H11:H12"/>
    </sheetView>
  </sheetViews>
  <sheetFormatPr defaultColWidth="9.00390625" defaultRowHeight="12.75"/>
  <cols>
    <col min="1" max="1" width="7.00390625" style="0" customWidth="1"/>
    <col min="2" max="2" width="21.75390625" style="14" customWidth="1"/>
    <col min="3" max="3" width="35.75390625" style="1" customWidth="1"/>
    <col min="4" max="5" width="5.875" style="1" customWidth="1"/>
    <col min="6" max="6" width="8.625" style="19" customWidth="1"/>
    <col min="7" max="7" width="4.75390625" style="43" customWidth="1"/>
    <col min="8" max="8" width="29.375" style="0" customWidth="1"/>
  </cols>
  <sheetData>
    <row r="1" spans="1:6" ht="30" customHeight="1">
      <c r="A1" s="59" t="s">
        <v>53</v>
      </c>
      <c r="B1" s="59"/>
      <c r="C1" s="59"/>
      <c r="D1" s="59"/>
      <c r="E1" s="59"/>
      <c r="F1" s="59"/>
    </row>
    <row r="2" spans="1:7" ht="25.5">
      <c r="A2" s="37" t="s">
        <v>35</v>
      </c>
      <c r="B2" s="38" t="s">
        <v>36</v>
      </c>
      <c r="C2" s="39" t="s">
        <v>44</v>
      </c>
      <c r="D2" s="39" t="s">
        <v>0</v>
      </c>
      <c r="E2" s="39" t="s">
        <v>2</v>
      </c>
      <c r="F2" s="39" t="s">
        <v>1</v>
      </c>
      <c r="G2" s="40">
        <v>10</v>
      </c>
    </row>
    <row r="3" spans="1:7" ht="16.5" customHeight="1">
      <c r="A3" s="9" t="s">
        <v>3</v>
      </c>
      <c r="B3" s="11" t="s">
        <v>112</v>
      </c>
      <c r="C3" s="28" t="s">
        <v>111</v>
      </c>
      <c r="D3" s="6">
        <v>80</v>
      </c>
      <c r="E3" s="6">
        <v>83</v>
      </c>
      <c r="F3" s="39">
        <f aca="true" t="shared" si="0" ref="F3:F9">SUM(D3:E3)</f>
        <v>163</v>
      </c>
      <c r="G3" s="43">
        <v>2</v>
      </c>
    </row>
    <row r="4" spans="1:7" ht="14.25" customHeight="1">
      <c r="A4" s="9" t="s">
        <v>4</v>
      </c>
      <c r="B4" s="11" t="s">
        <v>68</v>
      </c>
      <c r="C4" s="28" t="s">
        <v>67</v>
      </c>
      <c r="D4" s="6">
        <v>78</v>
      </c>
      <c r="E4" s="6">
        <v>76</v>
      </c>
      <c r="F4" s="39">
        <f t="shared" si="0"/>
        <v>154</v>
      </c>
      <c r="G4" s="43">
        <v>1</v>
      </c>
    </row>
    <row r="5" spans="1:7" ht="16.5" customHeight="1">
      <c r="A5" s="9" t="s">
        <v>5</v>
      </c>
      <c r="B5" s="11" t="s">
        <v>299</v>
      </c>
      <c r="C5" s="6" t="s">
        <v>101</v>
      </c>
      <c r="D5" s="6">
        <v>81</v>
      </c>
      <c r="E5" s="6">
        <v>73</v>
      </c>
      <c r="F5" s="39">
        <f t="shared" si="0"/>
        <v>154</v>
      </c>
      <c r="G5" s="43">
        <v>5</v>
      </c>
    </row>
    <row r="6" spans="1:7" ht="16.5" customHeight="1">
      <c r="A6" s="9" t="s">
        <v>6</v>
      </c>
      <c r="B6" s="11" t="s">
        <v>225</v>
      </c>
      <c r="C6" s="28" t="s">
        <v>101</v>
      </c>
      <c r="D6" s="6">
        <v>69</v>
      </c>
      <c r="E6" s="6">
        <v>83</v>
      </c>
      <c r="F6" s="39">
        <f t="shared" si="0"/>
        <v>152</v>
      </c>
      <c r="G6" s="43">
        <v>5</v>
      </c>
    </row>
    <row r="7" spans="1:7" ht="14.25" customHeight="1">
      <c r="A7" s="9" t="s">
        <v>7</v>
      </c>
      <c r="B7" s="11" t="s">
        <v>242</v>
      </c>
      <c r="C7" s="28" t="s">
        <v>111</v>
      </c>
      <c r="D7" s="6">
        <v>66</v>
      </c>
      <c r="E7" s="6">
        <v>71</v>
      </c>
      <c r="F7" s="39">
        <f t="shared" si="0"/>
        <v>137</v>
      </c>
      <c r="G7" s="43">
        <v>1</v>
      </c>
    </row>
    <row r="8" spans="1:7" ht="14.25" customHeight="1">
      <c r="A8" s="9" t="s">
        <v>8</v>
      </c>
      <c r="B8" s="11" t="s">
        <v>110</v>
      </c>
      <c r="C8" s="6" t="s">
        <v>111</v>
      </c>
      <c r="D8" s="6">
        <v>74</v>
      </c>
      <c r="E8" s="6">
        <v>52</v>
      </c>
      <c r="F8" s="39">
        <f t="shared" si="0"/>
        <v>126</v>
      </c>
      <c r="G8" s="43">
        <v>2</v>
      </c>
    </row>
    <row r="9" spans="1:7" ht="16.5" customHeight="1">
      <c r="A9" s="9" t="s">
        <v>9</v>
      </c>
      <c r="B9" s="11" t="s">
        <v>226</v>
      </c>
      <c r="C9" s="6" t="s">
        <v>101</v>
      </c>
      <c r="D9" s="6">
        <v>40</v>
      </c>
      <c r="E9" s="6">
        <v>67</v>
      </c>
      <c r="F9" s="39">
        <f t="shared" si="0"/>
        <v>107</v>
      </c>
      <c r="G9" s="43">
        <v>1</v>
      </c>
    </row>
  </sheetData>
  <mergeCells count="1">
    <mergeCell ref="A1:F1"/>
  </mergeCells>
  <printOptions/>
  <pageMargins left="0.97" right="0.75" top="0.62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C37" sqref="C37"/>
    </sheetView>
  </sheetViews>
  <sheetFormatPr defaultColWidth="9.00390625" defaultRowHeight="12.75"/>
  <cols>
    <col min="3" max="3" width="37.25390625" style="14" customWidth="1"/>
    <col min="5" max="5" width="12.75390625" style="0" customWidth="1"/>
    <col min="6" max="6" width="7.375" style="48" customWidth="1"/>
  </cols>
  <sheetData>
    <row r="1" spans="1:7" ht="30" customHeight="1">
      <c r="A1" s="59" t="s">
        <v>54</v>
      </c>
      <c r="B1" s="59"/>
      <c r="C1" s="59"/>
      <c r="D1" s="59"/>
      <c r="E1" s="59"/>
      <c r="F1" s="45"/>
      <c r="G1" s="4"/>
    </row>
    <row r="2" spans="1:6" ht="15" customHeight="1">
      <c r="A2" s="9" t="s">
        <v>3</v>
      </c>
      <c r="B2" s="7" t="s">
        <v>43</v>
      </c>
      <c r="C2" s="34" t="s">
        <v>111</v>
      </c>
      <c r="D2" s="24" t="s">
        <v>34</v>
      </c>
      <c r="E2" s="20">
        <f>E3+E4+E5</f>
        <v>488</v>
      </c>
      <c r="F2" s="43"/>
    </row>
    <row r="3" spans="1:6" ht="15" customHeight="1">
      <c r="A3" s="15"/>
      <c r="B3" s="5" t="s">
        <v>3</v>
      </c>
      <c r="C3" s="8" t="s">
        <v>110</v>
      </c>
      <c r="D3" s="5"/>
      <c r="E3" s="21">
        <v>161</v>
      </c>
      <c r="F3" s="43"/>
    </row>
    <row r="4" spans="1:6" ht="14.25" customHeight="1">
      <c r="A4" s="15"/>
      <c r="B4" s="5" t="s">
        <v>4</v>
      </c>
      <c r="C4" s="8" t="s">
        <v>242</v>
      </c>
      <c r="D4" s="5"/>
      <c r="E4" s="21">
        <v>150</v>
      </c>
      <c r="F4" s="43"/>
    </row>
    <row r="5" spans="1:6" ht="15.75" customHeight="1">
      <c r="A5" s="16"/>
      <c r="B5" s="17" t="s">
        <v>5</v>
      </c>
      <c r="C5" s="18" t="s">
        <v>112</v>
      </c>
      <c r="D5" s="17"/>
      <c r="E5" s="22">
        <v>177</v>
      </c>
      <c r="F5" s="43"/>
    </row>
    <row r="6" spans="1:7" s="26" customFormat="1" ht="15.75" customHeight="1">
      <c r="A6" s="23"/>
      <c r="B6" s="23"/>
      <c r="C6" s="35"/>
      <c r="D6" s="23"/>
      <c r="E6" s="23"/>
      <c r="F6" s="47"/>
      <c r="G6" s="25"/>
    </row>
    <row r="7" spans="1:6" ht="15" customHeight="1">
      <c r="A7" s="9" t="s">
        <v>4</v>
      </c>
      <c r="B7" s="7" t="s">
        <v>43</v>
      </c>
      <c r="C7" s="12" t="s">
        <v>58</v>
      </c>
      <c r="D7" s="24" t="s">
        <v>34</v>
      </c>
      <c r="E7" s="20">
        <f>E8+E9+E10</f>
        <v>482</v>
      </c>
      <c r="F7" s="41" t="s">
        <v>42</v>
      </c>
    </row>
    <row r="8" spans="1:6" s="10" customFormat="1" ht="14.25" customHeight="1">
      <c r="A8" s="15"/>
      <c r="B8" s="5" t="s">
        <v>3</v>
      </c>
      <c r="C8" s="8" t="s">
        <v>59</v>
      </c>
      <c r="D8" s="5"/>
      <c r="E8" s="21">
        <v>159</v>
      </c>
      <c r="F8" s="43">
        <v>241</v>
      </c>
    </row>
    <row r="9" spans="1:6" ht="15" customHeight="1">
      <c r="A9" s="15"/>
      <c r="B9" s="5" t="s">
        <v>4</v>
      </c>
      <c r="C9" s="8" t="s">
        <v>60</v>
      </c>
      <c r="D9" s="5"/>
      <c r="E9" s="21">
        <v>159</v>
      </c>
      <c r="F9" s="43"/>
    </row>
    <row r="10" spans="1:6" ht="15" customHeight="1">
      <c r="A10" s="16"/>
      <c r="B10" s="17" t="s">
        <v>5</v>
      </c>
      <c r="C10" s="18" t="s">
        <v>61</v>
      </c>
      <c r="D10" s="17"/>
      <c r="E10" s="22">
        <v>164</v>
      </c>
      <c r="F10" s="43"/>
    </row>
    <row r="11" spans="1:6" ht="15" customHeight="1">
      <c r="A11" s="1"/>
      <c r="B11" s="5"/>
      <c r="C11" s="8"/>
      <c r="D11" s="5"/>
      <c r="E11" s="27"/>
      <c r="F11" s="43"/>
    </row>
    <row r="12" spans="1:6" ht="15" customHeight="1">
      <c r="A12" s="9" t="s">
        <v>5</v>
      </c>
      <c r="B12" s="7" t="s">
        <v>43</v>
      </c>
      <c r="C12" s="12" t="s">
        <v>62</v>
      </c>
      <c r="D12" s="24" t="s">
        <v>34</v>
      </c>
      <c r="E12" s="20">
        <f>E13+E14+E15</f>
        <v>482</v>
      </c>
      <c r="F12" s="41" t="s">
        <v>42</v>
      </c>
    </row>
    <row r="13" spans="1:6" ht="14.25" customHeight="1">
      <c r="A13" s="15"/>
      <c r="B13" s="5" t="s">
        <v>3</v>
      </c>
      <c r="C13" s="8" t="s">
        <v>63</v>
      </c>
      <c r="D13" s="5"/>
      <c r="E13" s="21">
        <v>161</v>
      </c>
      <c r="F13" s="43">
        <v>240</v>
      </c>
    </row>
    <row r="14" spans="1:6" ht="14.25" customHeight="1">
      <c r="A14" s="15"/>
      <c r="B14" s="5" t="s">
        <v>4</v>
      </c>
      <c r="C14" s="8" t="s">
        <v>64</v>
      </c>
      <c r="D14" s="5"/>
      <c r="E14" s="21">
        <v>157</v>
      </c>
      <c r="F14" s="43"/>
    </row>
    <row r="15" spans="1:6" ht="15.75" customHeight="1">
      <c r="A15" s="16"/>
      <c r="B15" s="17" t="s">
        <v>5</v>
      </c>
      <c r="C15" s="18" t="s">
        <v>65</v>
      </c>
      <c r="D15" s="17"/>
      <c r="E15" s="22">
        <v>164</v>
      </c>
      <c r="F15" s="43"/>
    </row>
    <row r="16" spans="1:6" ht="15.75" customHeight="1">
      <c r="A16" s="1"/>
      <c r="B16" s="5"/>
      <c r="C16" s="8"/>
      <c r="D16" s="5"/>
      <c r="E16" s="27"/>
      <c r="F16" s="43"/>
    </row>
    <row r="17" spans="1:6" ht="18">
      <c r="A17" s="28" t="s">
        <v>6</v>
      </c>
      <c r="B17" s="7" t="s">
        <v>43</v>
      </c>
      <c r="C17" s="12" t="s">
        <v>67</v>
      </c>
      <c r="D17" s="24" t="s">
        <v>34</v>
      </c>
      <c r="E17" s="20">
        <f>E18+E19+E20</f>
        <v>471</v>
      </c>
      <c r="F17" s="43"/>
    </row>
    <row r="18" spans="1:6" s="10" customFormat="1" ht="14.25" customHeight="1">
      <c r="A18" s="15"/>
      <c r="B18" s="5" t="s">
        <v>3</v>
      </c>
      <c r="C18" s="8" t="s">
        <v>68</v>
      </c>
      <c r="D18" s="5"/>
      <c r="E18" s="21">
        <v>172</v>
      </c>
      <c r="F18" s="46"/>
    </row>
    <row r="19" spans="1:7" s="1" customFormat="1" ht="15" customHeight="1">
      <c r="A19" s="15"/>
      <c r="B19" s="5" t="s">
        <v>4</v>
      </c>
      <c r="C19" s="8" t="s">
        <v>157</v>
      </c>
      <c r="D19" s="5"/>
      <c r="E19" s="21">
        <v>152</v>
      </c>
      <c r="F19" s="43"/>
      <c r="G19"/>
    </row>
    <row r="20" spans="1:6" ht="15" customHeight="1">
      <c r="A20" s="16"/>
      <c r="B20" s="17" t="s">
        <v>5</v>
      </c>
      <c r="C20" s="18" t="s">
        <v>240</v>
      </c>
      <c r="D20" s="17"/>
      <c r="E20" s="22">
        <v>147</v>
      </c>
      <c r="F20" s="43"/>
    </row>
    <row r="21" spans="1:6" ht="15" customHeight="1">
      <c r="A21" s="1"/>
      <c r="B21" s="3"/>
      <c r="C21" s="13"/>
      <c r="D21" s="2"/>
      <c r="E21" s="3"/>
      <c r="F21" s="43"/>
    </row>
    <row r="22" spans="1:6" ht="15" customHeight="1">
      <c r="A22" s="9" t="s">
        <v>7</v>
      </c>
      <c r="B22" s="7" t="s">
        <v>43</v>
      </c>
      <c r="C22" s="34" t="s">
        <v>55</v>
      </c>
      <c r="D22" s="24" t="s">
        <v>34</v>
      </c>
      <c r="E22" s="20">
        <f>E23+E24+E25</f>
        <v>442</v>
      </c>
      <c r="F22" s="43"/>
    </row>
    <row r="23" spans="1:6" ht="15" customHeight="1">
      <c r="A23" s="15"/>
      <c r="B23" s="5" t="s">
        <v>3</v>
      </c>
      <c r="C23" s="8" t="s">
        <v>56</v>
      </c>
      <c r="D23" s="5"/>
      <c r="E23" s="21">
        <v>150</v>
      </c>
      <c r="F23" s="43"/>
    </row>
    <row r="24" spans="1:6" ht="14.25" customHeight="1">
      <c r="A24" s="15"/>
      <c r="B24" s="5" t="s">
        <v>4</v>
      </c>
      <c r="C24" s="8" t="s">
        <v>57</v>
      </c>
      <c r="D24" s="5"/>
      <c r="E24" s="21">
        <v>152</v>
      </c>
      <c r="F24" s="43"/>
    </row>
    <row r="25" spans="1:6" ht="15.75" customHeight="1">
      <c r="A25" s="16"/>
      <c r="B25" s="17" t="s">
        <v>5</v>
      </c>
      <c r="C25" s="18" t="s">
        <v>161</v>
      </c>
      <c r="D25" s="17"/>
      <c r="E25" s="22">
        <v>140</v>
      </c>
      <c r="F25" s="43"/>
    </row>
    <row r="26" spans="1:7" s="26" customFormat="1" ht="15.75" customHeight="1">
      <c r="A26" s="23"/>
      <c r="B26" s="23"/>
      <c r="C26" s="35"/>
      <c r="D26" s="23"/>
      <c r="E26" s="23"/>
      <c r="F26" s="47"/>
      <c r="G26" s="25"/>
    </row>
    <row r="27" spans="1:7" s="26" customFormat="1" ht="30" customHeight="1">
      <c r="A27" s="63" t="s">
        <v>183</v>
      </c>
      <c r="B27" s="59"/>
      <c r="C27" s="59"/>
      <c r="D27" s="59"/>
      <c r="E27" s="59"/>
      <c r="F27" s="47"/>
      <c r="G27" s="25"/>
    </row>
    <row r="28" spans="1:7" s="26" customFormat="1" ht="15.75" customHeight="1">
      <c r="A28" s="23"/>
      <c r="B28" s="23"/>
      <c r="C28" s="35"/>
      <c r="D28" s="23"/>
      <c r="E28" s="23"/>
      <c r="F28" s="47"/>
      <c r="G28" s="25"/>
    </row>
    <row r="29" spans="1:7" s="31" customFormat="1" ht="15.75" customHeight="1">
      <c r="A29" s="63" t="s">
        <v>186</v>
      </c>
      <c r="B29" s="63"/>
      <c r="C29" s="63"/>
      <c r="D29" s="63" t="s">
        <v>185</v>
      </c>
      <c r="E29" s="63"/>
      <c r="F29" s="50"/>
      <c r="G29" s="30"/>
    </row>
    <row r="30" spans="1:6" ht="12.75">
      <c r="A30" s="62" t="s">
        <v>301</v>
      </c>
      <c r="B30" s="62"/>
      <c r="D30" t="s">
        <v>184</v>
      </c>
      <c r="E30" s="1"/>
      <c r="F30" s="43"/>
    </row>
    <row r="31" spans="1:6" ht="12.75">
      <c r="A31" s="1"/>
      <c r="E31" s="1"/>
      <c r="F31" s="43"/>
    </row>
  </sheetData>
  <mergeCells count="5">
    <mergeCell ref="A30:B30"/>
    <mergeCell ref="D29:E29"/>
    <mergeCell ref="A29:C29"/>
    <mergeCell ref="A1:E1"/>
    <mergeCell ref="A27:E27"/>
  </mergeCells>
  <printOptions/>
  <pageMargins left="0.77" right="0.75" top="0.65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Simeon</cp:lastModifiedBy>
  <cp:lastPrinted>2006-03-26T13:39:13Z</cp:lastPrinted>
  <dcterms:created xsi:type="dcterms:W3CDTF">2003-12-17T18:06:10Z</dcterms:created>
  <dcterms:modified xsi:type="dcterms:W3CDTF">2009-03-11T22:34:48Z</dcterms:modified>
  <cp:category/>
  <cp:version/>
  <cp:contentType/>
  <cp:contentStatus/>
</cp:coreProperties>
</file>