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1"/>
  </bookViews>
  <sheets>
    <sheet name="TRAP MEN " sheetId="1" r:id="rId1"/>
    <sheet name="TRAP TEAM MEN" sheetId="2" r:id="rId2"/>
    <sheet name="SKEET MEN" sheetId="3" r:id="rId3"/>
  </sheets>
  <definedNames/>
  <calcPr fullCalcOnLoad="1"/>
</workbook>
</file>

<file path=xl/sharedStrings.xml><?xml version="1.0" encoding="utf-8"?>
<sst xmlns="http://schemas.openxmlformats.org/spreadsheetml/2006/main" count="178" uniqueCount="79">
  <si>
    <t>FINAL</t>
  </si>
  <si>
    <t>TOTAL</t>
  </si>
  <si>
    <t>COUNTRY</t>
  </si>
  <si>
    <t>SURMANE &amp; NAME</t>
  </si>
  <si>
    <t>No</t>
  </si>
  <si>
    <t>Num</t>
  </si>
  <si>
    <t>S. OFF</t>
  </si>
  <si>
    <t>TOTAL:</t>
  </si>
  <si>
    <t>MACUR IGOR</t>
  </si>
  <si>
    <t>PAP EVGEN</t>
  </si>
  <si>
    <t>STARC ANDREJ</t>
  </si>
  <si>
    <t>VATOVEC DENIS</t>
  </si>
  <si>
    <t>TRAP</t>
  </si>
  <si>
    <t>KOMPAN IVO</t>
  </si>
  <si>
    <t>SLO</t>
  </si>
  <si>
    <t>FIN</t>
  </si>
  <si>
    <t>CRO</t>
  </si>
  <si>
    <t>SVK</t>
  </si>
  <si>
    <t>MACUR ANŽEJ</t>
  </si>
  <si>
    <t>TRAP JUNIOR</t>
  </si>
  <si>
    <t>TRAP WOMEN</t>
  </si>
  <si>
    <t>TRAP TEAM</t>
  </si>
  <si>
    <t>GP SLOVENIJA 2006</t>
  </si>
  <si>
    <t>MARIC LUDVIK</t>
  </si>
  <si>
    <t>VILFAN MARKO</t>
  </si>
  <si>
    <t>POJBIC KAREL</t>
  </si>
  <si>
    <t>TICHY FRANZ</t>
  </si>
  <si>
    <t>BURJA BOJAN</t>
  </si>
  <si>
    <t>SLEMENSEK GORAZD</t>
  </si>
  <si>
    <t>DUSEK ROBERT</t>
  </si>
  <si>
    <t>MREVLJE LJUBO</t>
  </si>
  <si>
    <t>KETTONEN MIKKO</t>
  </si>
  <si>
    <t>DROBEZ DRAGO</t>
  </si>
  <si>
    <t>GERMIN MARKO</t>
  </si>
  <si>
    <t>BERTALANIC JANEZ</t>
  </si>
  <si>
    <t>KANCELAR KRISTJAN</t>
  </si>
  <si>
    <t>POJBIC DENIS</t>
  </si>
  <si>
    <t>BUCAR AVGUST</t>
  </si>
  <si>
    <t>SMID OSKAR</t>
  </si>
  <si>
    <t>MARKGRAF THOMAS</t>
  </si>
  <si>
    <t>GLAVAC JANEZ</t>
  </si>
  <si>
    <t>BLAZEVIC GORAN</t>
  </si>
  <si>
    <t>BAUER HERBERT</t>
  </si>
  <si>
    <t>LESNIK MIRO</t>
  </si>
  <si>
    <t>ZNIDERCIC MATEJ</t>
  </si>
  <si>
    <t>GOISER ALOIS</t>
  </si>
  <si>
    <t>VAINIO RAIMI</t>
  </si>
  <si>
    <t>ZIZMOND DANIJEL</t>
  </si>
  <si>
    <t>SFILIGOJ ZAN</t>
  </si>
  <si>
    <t>KESKIPASMA HENRI</t>
  </si>
  <si>
    <t>MACEK JASMINA</t>
  </si>
  <si>
    <t>RAMO RISTO</t>
  </si>
  <si>
    <t>PELCL MILAN</t>
  </si>
  <si>
    <t>KRASSER FRANZ</t>
  </si>
  <si>
    <t>STRASSER JOSEF</t>
  </si>
  <si>
    <t>MACEK BOSTJAN</t>
  </si>
  <si>
    <t>FRANGES MAJA</t>
  </si>
  <si>
    <t>PFLEGER WALTER</t>
  </si>
  <si>
    <t>PISEK STANKO</t>
  </si>
  <si>
    <t>VEBER JURE</t>
  </si>
  <si>
    <t>RAKUSA ANEJ</t>
  </si>
  <si>
    <t>STAJER PRIMOZ</t>
  </si>
  <si>
    <t>ROSSMAN HUBERT</t>
  </si>
  <si>
    <t>Pragersko, 20.,21.5.2006</t>
  </si>
  <si>
    <t>AUT</t>
  </si>
  <si>
    <t>SFILIGOJ MATEJ</t>
  </si>
  <si>
    <t>GP SLOVENIA 2006</t>
  </si>
  <si>
    <t>Pragersko, 20.21.5.2006</t>
  </si>
  <si>
    <t>MARKELJC BOSTJAN</t>
  </si>
  <si>
    <t>2. SLO - SD KAMNIK</t>
  </si>
  <si>
    <t>SKEET</t>
  </si>
  <si>
    <t>AJSTER ANTON</t>
  </si>
  <si>
    <t>RAKUSA BOJAN</t>
  </si>
  <si>
    <t>DURACKA MAREK</t>
  </si>
  <si>
    <t>POTOČNIK BOJAN</t>
  </si>
  <si>
    <t>GANGHEMI THOMAS</t>
  </si>
  <si>
    <t>1. SLO  - SZS</t>
  </si>
  <si>
    <t>3. CRO - MKG VELIKA GORICA</t>
  </si>
  <si>
    <t>4. SLO - STEFAN KOVAC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</si>
</sst>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0" fillId="0" borderId="1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1">
      <selection activeCell="A1" sqref="A1:N60"/>
    </sheetView>
  </sheetViews>
  <sheetFormatPr defaultColWidth="9.00390625" defaultRowHeight="12.75"/>
  <cols>
    <col min="1" max="1" width="4.125" style="0" customWidth="1"/>
    <col min="2" max="2" width="4.00390625" style="0" customWidth="1"/>
    <col min="3" max="3" width="25.25390625" style="0" customWidth="1"/>
    <col min="4" max="4" width="8.875" style="0" customWidth="1"/>
    <col min="5" max="9" width="4.125" style="0" customWidth="1"/>
    <col min="10" max="10" width="6.25390625" style="0" customWidth="1"/>
    <col min="11" max="14" width="5.375" style="0" customWidth="1"/>
  </cols>
  <sheetData>
    <row r="1" spans="1:14" s="9" customFormat="1" ht="18">
      <c r="A1" s="6" t="s">
        <v>22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s="9" customFormat="1" ht="15.75">
      <c r="A2" s="25" t="s">
        <v>12</v>
      </c>
      <c r="B2"/>
      <c r="C2"/>
      <c r="D2"/>
      <c r="E2"/>
      <c r="G2"/>
      <c r="H2"/>
      <c r="I2"/>
      <c r="J2"/>
      <c r="K2"/>
      <c r="L2"/>
      <c r="M2"/>
      <c r="N2" s="3" t="s">
        <v>63</v>
      </c>
    </row>
    <row r="3" spans="1:14" s="9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s="9" customFormat="1" ht="12">
      <c r="A4" s="8" t="s">
        <v>4</v>
      </c>
      <c r="B4" s="8" t="s">
        <v>5</v>
      </c>
      <c r="C4" s="8" t="s">
        <v>3</v>
      </c>
      <c r="D4" s="8" t="s">
        <v>2</v>
      </c>
      <c r="E4" s="32">
        <v>1</v>
      </c>
      <c r="F4" s="32">
        <v>2</v>
      </c>
      <c r="G4" s="32">
        <v>3</v>
      </c>
      <c r="H4" s="32">
        <v>4</v>
      </c>
      <c r="I4" s="32">
        <v>5</v>
      </c>
      <c r="J4" s="32" t="s">
        <v>1</v>
      </c>
      <c r="K4" s="32" t="s">
        <v>6</v>
      </c>
      <c r="L4" s="32" t="s">
        <v>0</v>
      </c>
      <c r="M4" s="32" t="s">
        <v>6</v>
      </c>
      <c r="N4" s="32" t="s">
        <v>1</v>
      </c>
    </row>
    <row r="5" spans="1:14" s="9" customFormat="1" ht="12.75">
      <c r="A5" s="5">
        <v>1</v>
      </c>
      <c r="B5" s="1">
        <v>41</v>
      </c>
      <c r="C5" s="41" t="s">
        <v>55</v>
      </c>
      <c r="D5" s="5" t="s">
        <v>14</v>
      </c>
      <c r="E5" s="24">
        <v>24</v>
      </c>
      <c r="F5" s="24">
        <v>24</v>
      </c>
      <c r="G5" s="24">
        <v>22</v>
      </c>
      <c r="H5" s="24">
        <v>21</v>
      </c>
      <c r="I5" s="24">
        <v>25</v>
      </c>
      <c r="J5" s="24">
        <f>SUM(E5:I5)</f>
        <v>116</v>
      </c>
      <c r="K5" s="24"/>
      <c r="L5" s="27">
        <v>22</v>
      </c>
      <c r="M5" s="24"/>
      <c r="N5" s="24">
        <f>SUM(J5,L5)</f>
        <v>138</v>
      </c>
    </row>
    <row r="6" spans="1:14" s="30" customFormat="1" ht="12.75">
      <c r="A6" s="5">
        <v>3</v>
      </c>
      <c r="B6" s="1">
        <v>5</v>
      </c>
      <c r="C6" s="41" t="s">
        <v>26</v>
      </c>
      <c r="D6" s="5" t="s">
        <v>64</v>
      </c>
      <c r="E6" s="24">
        <v>23</v>
      </c>
      <c r="F6" s="24">
        <v>24</v>
      </c>
      <c r="G6" s="24">
        <v>21</v>
      </c>
      <c r="H6" s="24">
        <v>23</v>
      </c>
      <c r="I6" s="24">
        <v>21</v>
      </c>
      <c r="J6" s="24">
        <f>SUM(E6:I6)</f>
        <v>112</v>
      </c>
      <c r="K6" s="24"/>
      <c r="L6" s="27">
        <v>23</v>
      </c>
      <c r="M6" s="24"/>
      <c r="N6" s="24">
        <f>SUM(J6,L6)</f>
        <v>135</v>
      </c>
    </row>
    <row r="7" spans="1:14" s="9" customFormat="1" ht="12.75">
      <c r="A7" s="5">
        <v>2</v>
      </c>
      <c r="B7" s="1">
        <v>16</v>
      </c>
      <c r="C7" s="41" t="s">
        <v>35</v>
      </c>
      <c r="D7" s="5" t="s">
        <v>16</v>
      </c>
      <c r="E7" s="24">
        <v>24</v>
      </c>
      <c r="F7" s="24">
        <v>23</v>
      </c>
      <c r="G7" s="24">
        <v>24</v>
      </c>
      <c r="H7" s="24">
        <v>22</v>
      </c>
      <c r="I7" s="24">
        <v>22</v>
      </c>
      <c r="J7" s="24">
        <f>SUM(E7:I7)</f>
        <v>115</v>
      </c>
      <c r="K7" s="24"/>
      <c r="L7" s="27">
        <v>17</v>
      </c>
      <c r="M7" s="24">
        <v>1</v>
      </c>
      <c r="N7" s="24">
        <f>SUM(J7,L7)</f>
        <v>132</v>
      </c>
    </row>
    <row r="8" spans="1:14" s="30" customFormat="1" ht="12.75">
      <c r="A8" s="5">
        <v>5</v>
      </c>
      <c r="B8" s="1">
        <v>50</v>
      </c>
      <c r="C8" s="41" t="s">
        <v>59</v>
      </c>
      <c r="D8" s="5" t="s">
        <v>14</v>
      </c>
      <c r="E8" s="24">
        <v>22</v>
      </c>
      <c r="F8" s="24">
        <v>22</v>
      </c>
      <c r="G8" s="24">
        <v>23</v>
      </c>
      <c r="H8" s="24">
        <v>21</v>
      </c>
      <c r="I8" s="24">
        <v>22</v>
      </c>
      <c r="J8" s="24">
        <f>SUM(E8:I8)</f>
        <v>110</v>
      </c>
      <c r="K8" s="24">
        <v>1</v>
      </c>
      <c r="L8" s="27">
        <v>22</v>
      </c>
      <c r="M8" s="24">
        <v>0</v>
      </c>
      <c r="N8" s="24">
        <f>SUM(J8,L8)</f>
        <v>132</v>
      </c>
    </row>
    <row r="9" spans="1:14" s="30" customFormat="1" ht="12.75">
      <c r="A9" s="5">
        <v>4</v>
      </c>
      <c r="B9" s="1">
        <v>7</v>
      </c>
      <c r="C9" s="41" t="s">
        <v>28</v>
      </c>
      <c r="D9" s="5" t="s">
        <v>14</v>
      </c>
      <c r="E9" s="24">
        <v>21</v>
      </c>
      <c r="F9" s="24">
        <v>22</v>
      </c>
      <c r="G9" s="24">
        <v>24</v>
      </c>
      <c r="H9" s="24">
        <v>23</v>
      </c>
      <c r="I9" s="24">
        <v>21</v>
      </c>
      <c r="J9" s="24">
        <f>SUM(E9:I9)</f>
        <v>111</v>
      </c>
      <c r="K9" s="24"/>
      <c r="L9" s="27">
        <v>20</v>
      </c>
      <c r="M9" s="24"/>
      <c r="N9" s="24">
        <f>SUM(J9,L9)</f>
        <v>131</v>
      </c>
    </row>
    <row r="10" spans="1:14" s="9" customFormat="1" ht="12.75">
      <c r="A10" s="5">
        <v>6</v>
      </c>
      <c r="B10" s="1">
        <v>27</v>
      </c>
      <c r="C10" s="41" t="s">
        <v>40</v>
      </c>
      <c r="D10" s="5" t="s">
        <v>14</v>
      </c>
      <c r="E10" s="24">
        <v>21</v>
      </c>
      <c r="F10" s="24">
        <v>21</v>
      </c>
      <c r="G10" s="24">
        <v>24</v>
      </c>
      <c r="H10" s="24">
        <v>21</v>
      </c>
      <c r="I10" s="24">
        <v>23</v>
      </c>
      <c r="J10" s="24">
        <f>SUM(E10:I10)</f>
        <v>110</v>
      </c>
      <c r="K10" s="24">
        <v>1</v>
      </c>
      <c r="L10" s="27">
        <v>19</v>
      </c>
      <c r="M10" s="24"/>
      <c r="N10" s="24">
        <f>SUM(J10,L10)</f>
        <v>129</v>
      </c>
    </row>
    <row r="11" spans="1:14" s="30" customFormat="1" ht="12.75">
      <c r="A11" s="5">
        <v>7</v>
      </c>
      <c r="B11" s="1">
        <v>36</v>
      </c>
      <c r="C11" s="41" t="s">
        <v>51</v>
      </c>
      <c r="D11" s="5" t="s">
        <v>15</v>
      </c>
      <c r="E11" s="24">
        <v>19</v>
      </c>
      <c r="F11" s="24">
        <v>23</v>
      </c>
      <c r="G11" s="24">
        <v>24</v>
      </c>
      <c r="H11" s="24">
        <v>23</v>
      </c>
      <c r="I11" s="24">
        <v>21</v>
      </c>
      <c r="J11" s="24">
        <f>SUM(E11:I11)</f>
        <v>110</v>
      </c>
      <c r="K11" s="24">
        <v>0</v>
      </c>
      <c r="L11" s="27"/>
      <c r="M11" s="24"/>
      <c r="N11" s="24"/>
    </row>
    <row r="12" spans="1:14" s="30" customFormat="1" ht="12.75">
      <c r="A12" s="5">
        <v>8</v>
      </c>
      <c r="B12" s="1">
        <v>4</v>
      </c>
      <c r="C12" s="41" t="s">
        <v>25</v>
      </c>
      <c r="D12" s="5" t="s">
        <v>14</v>
      </c>
      <c r="E12" s="24">
        <v>22</v>
      </c>
      <c r="F12" s="24">
        <v>22</v>
      </c>
      <c r="G12" s="24">
        <v>21</v>
      </c>
      <c r="H12" s="24">
        <v>20</v>
      </c>
      <c r="I12" s="24">
        <v>24</v>
      </c>
      <c r="J12" s="24">
        <f>SUM(E12:I12)</f>
        <v>109</v>
      </c>
      <c r="K12" s="24"/>
      <c r="L12" s="27"/>
      <c r="M12" s="24"/>
      <c r="N12" s="24"/>
    </row>
    <row r="13" spans="1:14" s="30" customFormat="1" ht="12.75">
      <c r="A13" s="5">
        <v>9</v>
      </c>
      <c r="B13" s="1">
        <v>22</v>
      </c>
      <c r="C13" s="41" t="s">
        <v>39</v>
      </c>
      <c r="D13" s="5" t="s">
        <v>64</v>
      </c>
      <c r="E13" s="24">
        <v>21</v>
      </c>
      <c r="F13" s="24">
        <v>22</v>
      </c>
      <c r="G13" s="24">
        <v>21</v>
      </c>
      <c r="H13" s="24">
        <v>22</v>
      </c>
      <c r="I13" s="24">
        <v>23</v>
      </c>
      <c r="J13" s="24">
        <f>SUM(E13:I13)</f>
        <v>109</v>
      </c>
      <c r="K13" s="24"/>
      <c r="L13" s="27"/>
      <c r="M13" s="24"/>
      <c r="N13" s="24"/>
    </row>
    <row r="14" spans="1:14" s="30" customFormat="1" ht="12.75">
      <c r="A14" s="5">
        <v>10</v>
      </c>
      <c r="B14" s="1">
        <v>21</v>
      </c>
      <c r="C14" s="41" t="s">
        <v>38</v>
      </c>
      <c r="D14" s="5" t="s">
        <v>14</v>
      </c>
      <c r="E14" s="24">
        <v>22</v>
      </c>
      <c r="F14" s="24">
        <v>19</v>
      </c>
      <c r="G14" s="24">
        <v>24</v>
      </c>
      <c r="H14" s="24">
        <v>21</v>
      </c>
      <c r="I14" s="24">
        <v>23</v>
      </c>
      <c r="J14" s="24">
        <f>SUM(E14:I14)</f>
        <v>109</v>
      </c>
      <c r="K14" s="24"/>
      <c r="L14" s="27"/>
      <c r="M14" s="24"/>
      <c r="N14" s="24"/>
    </row>
    <row r="15" spans="1:14" s="30" customFormat="1" ht="12.75">
      <c r="A15" s="5">
        <v>11</v>
      </c>
      <c r="B15" s="1">
        <v>23</v>
      </c>
      <c r="C15" s="41" t="s">
        <v>43</v>
      </c>
      <c r="D15" s="5" t="s">
        <v>14</v>
      </c>
      <c r="E15" s="24">
        <v>23</v>
      </c>
      <c r="F15" s="24">
        <v>21</v>
      </c>
      <c r="G15" s="24">
        <v>22</v>
      </c>
      <c r="H15" s="24">
        <v>19</v>
      </c>
      <c r="I15" s="24">
        <v>23</v>
      </c>
      <c r="J15" s="24">
        <f>SUM(E15:I15)</f>
        <v>108</v>
      </c>
      <c r="K15" s="24"/>
      <c r="L15" s="27"/>
      <c r="M15" s="24"/>
      <c r="N15" s="24"/>
    </row>
    <row r="16" spans="1:14" s="30" customFormat="1" ht="12.75">
      <c r="A16" s="5">
        <v>12</v>
      </c>
      <c r="B16" s="1">
        <v>30</v>
      </c>
      <c r="C16" s="41" t="s">
        <v>10</v>
      </c>
      <c r="D16" s="5" t="s">
        <v>14</v>
      </c>
      <c r="E16" s="24">
        <v>22</v>
      </c>
      <c r="F16" s="24">
        <v>19</v>
      </c>
      <c r="G16" s="24">
        <v>23</v>
      </c>
      <c r="H16" s="24">
        <v>22</v>
      </c>
      <c r="I16" s="24">
        <v>22</v>
      </c>
      <c r="J16" s="24">
        <f>SUM(E16:I16)</f>
        <v>108</v>
      </c>
      <c r="K16" s="24"/>
      <c r="L16" s="27"/>
      <c r="M16" s="24"/>
      <c r="N16" s="24"/>
    </row>
    <row r="17" spans="1:14" s="30" customFormat="1" ht="12.75">
      <c r="A17" s="5">
        <v>13</v>
      </c>
      <c r="B17" s="1">
        <v>53</v>
      </c>
      <c r="C17" s="42" t="s">
        <v>62</v>
      </c>
      <c r="D17" s="5" t="s">
        <v>64</v>
      </c>
      <c r="E17" s="24">
        <v>21</v>
      </c>
      <c r="F17" s="24">
        <v>22</v>
      </c>
      <c r="G17" s="24">
        <v>21</v>
      </c>
      <c r="H17" s="24">
        <v>22</v>
      </c>
      <c r="I17" s="24">
        <v>22</v>
      </c>
      <c r="J17" s="24">
        <f>SUM(E17:I17)</f>
        <v>108</v>
      </c>
      <c r="K17" s="24"/>
      <c r="L17" s="27"/>
      <c r="M17" s="24"/>
      <c r="N17" s="24"/>
    </row>
    <row r="18" spans="1:14" s="30" customFormat="1" ht="12.75">
      <c r="A18" s="5">
        <v>14</v>
      </c>
      <c r="B18" s="1">
        <v>20</v>
      </c>
      <c r="C18" s="41" t="s">
        <v>37</v>
      </c>
      <c r="D18" s="5" t="s">
        <v>14</v>
      </c>
      <c r="E18" s="24">
        <v>22</v>
      </c>
      <c r="F18" s="24">
        <v>22</v>
      </c>
      <c r="G18" s="24">
        <v>21</v>
      </c>
      <c r="H18" s="24">
        <v>19</v>
      </c>
      <c r="I18" s="24">
        <v>22</v>
      </c>
      <c r="J18" s="24">
        <f>SUM(E18:I18)</f>
        <v>106</v>
      </c>
      <c r="K18" s="24"/>
      <c r="L18" s="27"/>
      <c r="M18" s="24"/>
      <c r="N18" s="24"/>
    </row>
    <row r="19" spans="1:14" s="30" customFormat="1" ht="12.75">
      <c r="A19" s="5">
        <v>15</v>
      </c>
      <c r="B19" s="1">
        <v>37</v>
      </c>
      <c r="C19" s="41" t="s">
        <v>52</v>
      </c>
      <c r="D19" s="5" t="s">
        <v>14</v>
      </c>
      <c r="E19" s="24">
        <v>22</v>
      </c>
      <c r="F19" s="24">
        <v>17</v>
      </c>
      <c r="G19" s="24">
        <v>21</v>
      </c>
      <c r="H19" s="24">
        <v>23</v>
      </c>
      <c r="I19" s="24">
        <v>22</v>
      </c>
      <c r="J19" s="24">
        <f>SUM(E19:I19)</f>
        <v>105</v>
      </c>
      <c r="K19" s="24"/>
      <c r="L19" s="27"/>
      <c r="M19" s="24"/>
      <c r="N19" s="24"/>
    </row>
    <row r="20" spans="1:14" s="30" customFormat="1" ht="12.75">
      <c r="A20" s="5">
        <v>16</v>
      </c>
      <c r="B20" s="1">
        <v>39</v>
      </c>
      <c r="C20" s="41" t="s">
        <v>8</v>
      </c>
      <c r="D20" s="5" t="s">
        <v>14</v>
      </c>
      <c r="E20" s="24">
        <v>21</v>
      </c>
      <c r="F20" s="24">
        <v>19</v>
      </c>
      <c r="G20" s="24">
        <v>21</v>
      </c>
      <c r="H20" s="24">
        <v>23</v>
      </c>
      <c r="I20" s="24">
        <v>21</v>
      </c>
      <c r="J20" s="24">
        <f>SUM(E20:I20)</f>
        <v>105</v>
      </c>
      <c r="K20" s="24"/>
      <c r="L20" s="27"/>
      <c r="M20" s="24"/>
      <c r="N20" s="24"/>
    </row>
    <row r="21" spans="1:14" s="30" customFormat="1" ht="12.75">
      <c r="A21" s="5">
        <v>17</v>
      </c>
      <c r="B21" s="1">
        <v>31</v>
      </c>
      <c r="C21" s="41" t="s">
        <v>46</v>
      </c>
      <c r="D21" s="5" t="s">
        <v>15</v>
      </c>
      <c r="E21" s="24">
        <v>21</v>
      </c>
      <c r="F21" s="24">
        <v>19</v>
      </c>
      <c r="G21" s="24">
        <v>21</v>
      </c>
      <c r="H21" s="24">
        <v>23</v>
      </c>
      <c r="I21" s="24">
        <v>21</v>
      </c>
      <c r="J21" s="24">
        <f>SUM(E21:I21)</f>
        <v>105</v>
      </c>
      <c r="K21" s="24"/>
      <c r="L21" s="27"/>
      <c r="M21" s="24"/>
      <c r="N21" s="24"/>
    </row>
    <row r="22" spans="1:14" s="30" customFormat="1" ht="12.75">
      <c r="A22" s="5">
        <v>18</v>
      </c>
      <c r="B22" s="1">
        <v>18</v>
      </c>
      <c r="C22" s="41" t="s">
        <v>36</v>
      </c>
      <c r="D22" s="5" t="s">
        <v>14</v>
      </c>
      <c r="E22" s="24">
        <v>22</v>
      </c>
      <c r="F22" s="24">
        <v>20</v>
      </c>
      <c r="G22" s="24">
        <v>20</v>
      </c>
      <c r="H22" s="24">
        <v>22</v>
      </c>
      <c r="I22" s="24">
        <v>21</v>
      </c>
      <c r="J22" s="24">
        <f>SUM(E22:I22)</f>
        <v>105</v>
      </c>
      <c r="K22" s="24"/>
      <c r="L22" s="27"/>
      <c r="M22" s="24"/>
      <c r="N22" s="24"/>
    </row>
    <row r="23" spans="1:14" s="30" customFormat="1" ht="12.75">
      <c r="A23" s="5">
        <v>19</v>
      </c>
      <c r="B23" s="1">
        <v>12</v>
      </c>
      <c r="C23" s="41" t="s">
        <v>33</v>
      </c>
      <c r="D23" s="5" t="s">
        <v>16</v>
      </c>
      <c r="E23" s="24">
        <v>21</v>
      </c>
      <c r="F23" s="24">
        <v>20</v>
      </c>
      <c r="G23" s="24">
        <v>20</v>
      </c>
      <c r="H23" s="24">
        <v>20</v>
      </c>
      <c r="I23" s="24">
        <v>23</v>
      </c>
      <c r="J23" s="24">
        <f>SUM(E23:I23)</f>
        <v>104</v>
      </c>
      <c r="K23" s="24"/>
      <c r="L23" s="27"/>
      <c r="M23" s="24"/>
      <c r="N23" s="24"/>
    </row>
    <row r="24" spans="1:14" s="30" customFormat="1" ht="12.75">
      <c r="A24" s="5">
        <v>20</v>
      </c>
      <c r="B24" s="1">
        <v>11</v>
      </c>
      <c r="C24" s="41" t="s">
        <v>32</v>
      </c>
      <c r="D24" s="5" t="s">
        <v>14</v>
      </c>
      <c r="E24" s="24">
        <v>19</v>
      </c>
      <c r="F24" s="24">
        <v>22</v>
      </c>
      <c r="G24" s="24">
        <v>21</v>
      </c>
      <c r="H24" s="24">
        <v>21</v>
      </c>
      <c r="I24" s="24">
        <v>21</v>
      </c>
      <c r="J24" s="24">
        <f>SUM(E24:I24)</f>
        <v>104</v>
      </c>
      <c r="K24" s="24"/>
      <c r="L24" s="27"/>
      <c r="M24" s="24"/>
      <c r="N24" s="24"/>
    </row>
    <row r="25" spans="1:14" s="30" customFormat="1" ht="12.75">
      <c r="A25" s="5">
        <v>21</v>
      </c>
      <c r="B25" s="1">
        <v>2</v>
      </c>
      <c r="C25" s="41" t="s">
        <v>24</v>
      </c>
      <c r="D25" s="5" t="s">
        <v>14</v>
      </c>
      <c r="E25" s="24">
        <v>18</v>
      </c>
      <c r="F25" s="24">
        <v>22</v>
      </c>
      <c r="G25" s="24">
        <v>21</v>
      </c>
      <c r="H25" s="24">
        <v>23</v>
      </c>
      <c r="I25" s="24">
        <v>20</v>
      </c>
      <c r="J25" s="24">
        <f>SUM(E25:I25)</f>
        <v>104</v>
      </c>
      <c r="K25" s="24"/>
      <c r="L25" s="27"/>
      <c r="M25" s="24"/>
      <c r="N25" s="24"/>
    </row>
    <row r="26" spans="1:14" s="30" customFormat="1" ht="12.75">
      <c r="A26" s="5">
        <v>22</v>
      </c>
      <c r="B26" s="1">
        <v>29</v>
      </c>
      <c r="C26" s="41" t="s">
        <v>45</v>
      </c>
      <c r="D26" s="5" t="s">
        <v>64</v>
      </c>
      <c r="E26" s="24">
        <v>20</v>
      </c>
      <c r="F26" s="24">
        <v>21</v>
      </c>
      <c r="G26" s="24">
        <v>20</v>
      </c>
      <c r="H26" s="24">
        <v>20</v>
      </c>
      <c r="I26" s="24">
        <v>22</v>
      </c>
      <c r="J26" s="24">
        <f>SUM(E26:I26)</f>
        <v>103</v>
      </c>
      <c r="K26" s="24"/>
      <c r="L26" s="27"/>
      <c r="M26" s="24"/>
      <c r="N26" s="24"/>
    </row>
    <row r="27" spans="1:14" s="30" customFormat="1" ht="12.75">
      <c r="A27" s="5">
        <v>23</v>
      </c>
      <c r="B27" s="1">
        <v>46</v>
      </c>
      <c r="C27" s="41" t="s">
        <v>11</v>
      </c>
      <c r="D27" s="5" t="s">
        <v>14</v>
      </c>
      <c r="E27" s="24">
        <v>21</v>
      </c>
      <c r="F27" s="24">
        <v>20</v>
      </c>
      <c r="G27" s="24">
        <v>21</v>
      </c>
      <c r="H27" s="24">
        <v>21</v>
      </c>
      <c r="I27" s="24">
        <v>20</v>
      </c>
      <c r="J27" s="24">
        <f>SUM(E27:I27)</f>
        <v>103</v>
      </c>
      <c r="K27" s="24"/>
      <c r="L27" s="24"/>
      <c r="M27" s="10"/>
      <c r="N27" s="24"/>
    </row>
    <row r="28" spans="1:14" s="30" customFormat="1" ht="12.75">
      <c r="A28" s="5">
        <v>24</v>
      </c>
      <c r="B28" s="1">
        <v>43</v>
      </c>
      <c r="C28" s="41" t="s">
        <v>57</v>
      </c>
      <c r="D28" s="5" t="s">
        <v>64</v>
      </c>
      <c r="E28" s="24">
        <v>22</v>
      </c>
      <c r="F28" s="24">
        <v>21</v>
      </c>
      <c r="G28" s="24">
        <v>16</v>
      </c>
      <c r="H28" s="24">
        <v>20</v>
      </c>
      <c r="I28" s="24">
        <v>23</v>
      </c>
      <c r="J28" s="24">
        <f>SUM(E28:I28)</f>
        <v>102</v>
      </c>
      <c r="K28" s="24"/>
      <c r="L28" s="27"/>
      <c r="M28" s="24"/>
      <c r="N28" s="24"/>
    </row>
    <row r="29" spans="1:14" s="30" customFormat="1" ht="12.75">
      <c r="A29" s="5">
        <v>25</v>
      </c>
      <c r="B29" s="1">
        <v>52</v>
      </c>
      <c r="C29" s="42" t="s">
        <v>61</v>
      </c>
      <c r="D29" s="5" t="s">
        <v>14</v>
      </c>
      <c r="E29" s="24">
        <v>23</v>
      </c>
      <c r="F29" s="24">
        <v>19</v>
      </c>
      <c r="G29" s="24">
        <v>22</v>
      </c>
      <c r="H29" s="24">
        <v>18</v>
      </c>
      <c r="I29" s="24">
        <v>20</v>
      </c>
      <c r="J29" s="24">
        <f>SUM(E29:I29)</f>
        <v>102</v>
      </c>
      <c r="K29" s="24"/>
      <c r="L29" s="27"/>
      <c r="M29" s="24"/>
      <c r="N29" s="24"/>
    </row>
    <row r="30" spans="1:14" s="30" customFormat="1" ht="12.75">
      <c r="A30" s="5">
        <v>26</v>
      </c>
      <c r="B30" s="1">
        <v>26</v>
      </c>
      <c r="C30" s="41" t="s">
        <v>42</v>
      </c>
      <c r="D30" s="5" t="s">
        <v>64</v>
      </c>
      <c r="E30" s="24">
        <v>18</v>
      </c>
      <c r="F30" s="24">
        <v>20</v>
      </c>
      <c r="G30" s="24">
        <v>23</v>
      </c>
      <c r="H30" s="24">
        <v>20</v>
      </c>
      <c r="I30" s="24">
        <v>20</v>
      </c>
      <c r="J30" s="24">
        <f>SUM(E30:I30)</f>
        <v>101</v>
      </c>
      <c r="K30" s="24"/>
      <c r="L30" s="27"/>
      <c r="M30" s="24"/>
      <c r="N30" s="24"/>
    </row>
    <row r="31" spans="1:14" s="30" customFormat="1" ht="12.75">
      <c r="A31" s="5">
        <v>27</v>
      </c>
      <c r="B31" s="1">
        <v>28</v>
      </c>
      <c r="C31" s="41" t="s">
        <v>44</v>
      </c>
      <c r="D31" s="5" t="s">
        <v>14</v>
      </c>
      <c r="E31" s="24">
        <v>21</v>
      </c>
      <c r="F31" s="24">
        <v>19</v>
      </c>
      <c r="G31" s="24">
        <v>21</v>
      </c>
      <c r="H31" s="24">
        <v>21</v>
      </c>
      <c r="I31" s="24">
        <v>19</v>
      </c>
      <c r="J31" s="24">
        <f>SUM(E31:I31)</f>
        <v>101</v>
      </c>
      <c r="K31" s="24"/>
      <c r="L31" s="27"/>
      <c r="M31" s="24"/>
      <c r="N31" s="24"/>
    </row>
    <row r="32" spans="1:14" s="30" customFormat="1" ht="12.75">
      <c r="A32" s="5">
        <v>28</v>
      </c>
      <c r="B32" s="1">
        <v>34</v>
      </c>
      <c r="C32" s="41" t="s">
        <v>49</v>
      </c>
      <c r="D32" s="5" t="s">
        <v>15</v>
      </c>
      <c r="E32" s="24">
        <v>19</v>
      </c>
      <c r="F32" s="24">
        <v>23</v>
      </c>
      <c r="G32" s="24">
        <v>20</v>
      </c>
      <c r="H32" s="24">
        <v>19</v>
      </c>
      <c r="I32" s="24">
        <v>19</v>
      </c>
      <c r="J32" s="24">
        <f>SUM(E32:I32)</f>
        <v>100</v>
      </c>
      <c r="K32" s="24"/>
      <c r="L32" s="27"/>
      <c r="M32" s="24"/>
      <c r="N32" s="24"/>
    </row>
    <row r="33" spans="1:14" s="30" customFormat="1" ht="12.75">
      <c r="A33" s="5">
        <v>29</v>
      </c>
      <c r="B33" s="1">
        <v>40</v>
      </c>
      <c r="C33" s="41" t="s">
        <v>54</v>
      </c>
      <c r="D33" s="5" t="s">
        <v>64</v>
      </c>
      <c r="E33" s="24">
        <v>22</v>
      </c>
      <c r="F33" s="24">
        <v>19</v>
      </c>
      <c r="G33" s="24">
        <v>21</v>
      </c>
      <c r="H33" s="24">
        <v>17</v>
      </c>
      <c r="I33" s="24">
        <v>20</v>
      </c>
      <c r="J33" s="24">
        <f>SUM(E33:I33)</f>
        <v>99</v>
      </c>
      <c r="K33" s="24"/>
      <c r="L33" s="27"/>
      <c r="M33" s="24"/>
      <c r="N33" s="24"/>
    </row>
    <row r="34" spans="1:14" s="30" customFormat="1" ht="12.75">
      <c r="A34" s="5">
        <v>30</v>
      </c>
      <c r="B34" s="1">
        <v>49</v>
      </c>
      <c r="C34" s="41" t="s">
        <v>13</v>
      </c>
      <c r="D34" s="5" t="s">
        <v>14</v>
      </c>
      <c r="E34" s="24">
        <v>15</v>
      </c>
      <c r="F34" s="24">
        <v>18</v>
      </c>
      <c r="G34" s="24">
        <v>20</v>
      </c>
      <c r="H34" s="24">
        <v>21</v>
      </c>
      <c r="I34" s="24">
        <v>23</v>
      </c>
      <c r="J34" s="24">
        <f>SUM(E34:I34)</f>
        <v>97</v>
      </c>
      <c r="K34" s="24"/>
      <c r="L34" s="27"/>
      <c r="M34" s="24"/>
      <c r="N34" s="24"/>
    </row>
    <row r="35" spans="1:14" s="30" customFormat="1" ht="12.75">
      <c r="A35" s="5">
        <v>31</v>
      </c>
      <c r="B35" s="1">
        <v>15</v>
      </c>
      <c r="C35" s="41" t="s">
        <v>34</v>
      </c>
      <c r="D35" s="5" t="s">
        <v>14</v>
      </c>
      <c r="E35" s="24">
        <v>20</v>
      </c>
      <c r="F35" s="24">
        <v>19</v>
      </c>
      <c r="G35" s="24">
        <v>20</v>
      </c>
      <c r="H35" s="24">
        <v>18</v>
      </c>
      <c r="I35" s="24">
        <v>20</v>
      </c>
      <c r="J35" s="24">
        <f>SUM(E35:I35)</f>
        <v>97</v>
      </c>
      <c r="K35" s="24"/>
      <c r="L35" s="27"/>
      <c r="M35" s="24"/>
      <c r="N35" s="24"/>
    </row>
    <row r="36" spans="1:14" s="30" customFormat="1" ht="12.75">
      <c r="A36" s="5">
        <v>32</v>
      </c>
      <c r="B36" s="1">
        <v>10</v>
      </c>
      <c r="C36" s="41" t="s">
        <v>31</v>
      </c>
      <c r="D36" s="5" t="s">
        <v>15</v>
      </c>
      <c r="E36" s="24">
        <v>22</v>
      </c>
      <c r="F36" s="24">
        <v>23</v>
      </c>
      <c r="G36" s="24">
        <v>18</v>
      </c>
      <c r="H36" s="24">
        <v>16</v>
      </c>
      <c r="I36" s="24">
        <v>18</v>
      </c>
      <c r="J36" s="24">
        <f>SUM(E36:I36)</f>
        <v>97</v>
      </c>
      <c r="K36" s="24"/>
      <c r="L36" s="27"/>
      <c r="M36" s="24"/>
      <c r="N36" s="24"/>
    </row>
    <row r="37" spans="1:14" s="30" customFormat="1" ht="12.75">
      <c r="A37" s="5">
        <v>33</v>
      </c>
      <c r="B37" s="1">
        <v>13</v>
      </c>
      <c r="C37" s="41" t="s">
        <v>58</v>
      </c>
      <c r="D37" s="5" t="s">
        <v>14</v>
      </c>
      <c r="E37" s="24">
        <v>20</v>
      </c>
      <c r="F37" s="24">
        <v>17</v>
      </c>
      <c r="G37" s="24">
        <v>22</v>
      </c>
      <c r="H37" s="24">
        <v>15</v>
      </c>
      <c r="I37" s="24">
        <v>21</v>
      </c>
      <c r="J37" s="24">
        <f>SUM(E37:I37)</f>
        <v>95</v>
      </c>
      <c r="K37" s="24"/>
      <c r="L37" s="27"/>
      <c r="M37" s="24"/>
      <c r="N37" s="24"/>
    </row>
    <row r="38" spans="1:14" s="30" customFormat="1" ht="12.75">
      <c r="A38" s="5">
        <v>34</v>
      </c>
      <c r="B38" s="1">
        <v>3</v>
      </c>
      <c r="C38" s="41" t="s">
        <v>9</v>
      </c>
      <c r="D38" s="5" t="s">
        <v>14</v>
      </c>
      <c r="E38" s="24">
        <v>20</v>
      </c>
      <c r="F38" s="24">
        <v>18</v>
      </c>
      <c r="G38" s="24">
        <v>19</v>
      </c>
      <c r="H38" s="24">
        <v>18</v>
      </c>
      <c r="I38" s="24">
        <v>20</v>
      </c>
      <c r="J38" s="24">
        <f>SUM(E38:I38)</f>
        <v>95</v>
      </c>
      <c r="K38" s="24"/>
      <c r="L38" s="27"/>
      <c r="M38" s="24"/>
      <c r="N38" s="24"/>
    </row>
    <row r="39" spans="1:14" s="30" customFormat="1" ht="12.75">
      <c r="A39" s="5">
        <v>35</v>
      </c>
      <c r="B39" s="1">
        <v>6</v>
      </c>
      <c r="C39" s="41" t="s">
        <v>27</v>
      </c>
      <c r="D39" s="5" t="s">
        <v>14</v>
      </c>
      <c r="E39" s="24">
        <v>16</v>
      </c>
      <c r="F39" s="24">
        <v>18</v>
      </c>
      <c r="G39" s="24">
        <v>20</v>
      </c>
      <c r="H39" s="24">
        <v>21</v>
      </c>
      <c r="I39" s="24">
        <v>19</v>
      </c>
      <c r="J39" s="24">
        <f>SUM(E39:I39)</f>
        <v>94</v>
      </c>
      <c r="K39" s="24"/>
      <c r="L39" s="27"/>
      <c r="M39" s="24"/>
      <c r="N39" s="24"/>
    </row>
    <row r="40" spans="1:14" s="30" customFormat="1" ht="12.75">
      <c r="A40" s="5">
        <v>36</v>
      </c>
      <c r="B40" s="1">
        <v>24</v>
      </c>
      <c r="C40" s="41" t="s">
        <v>41</v>
      </c>
      <c r="D40" s="5" t="s">
        <v>16</v>
      </c>
      <c r="E40" s="24">
        <v>17</v>
      </c>
      <c r="F40" s="24">
        <v>20</v>
      </c>
      <c r="G40" s="24">
        <v>19</v>
      </c>
      <c r="H40" s="24">
        <v>21</v>
      </c>
      <c r="I40" s="24">
        <v>17</v>
      </c>
      <c r="J40" s="24">
        <f>SUM(E40:I40)</f>
        <v>94</v>
      </c>
      <c r="K40" s="24"/>
      <c r="L40" s="27"/>
      <c r="M40" s="24"/>
      <c r="N40" s="24"/>
    </row>
    <row r="41" spans="1:14" s="30" customFormat="1" ht="12.75">
      <c r="A41" s="5">
        <v>37</v>
      </c>
      <c r="B41" s="1">
        <v>9</v>
      </c>
      <c r="C41" s="41" t="s">
        <v>30</v>
      </c>
      <c r="D41" s="5" t="s">
        <v>14</v>
      </c>
      <c r="E41" s="24">
        <v>18</v>
      </c>
      <c r="F41" s="24">
        <v>18</v>
      </c>
      <c r="G41" s="24">
        <v>20</v>
      </c>
      <c r="H41" s="24">
        <v>19</v>
      </c>
      <c r="I41" s="24">
        <v>17</v>
      </c>
      <c r="J41" s="24">
        <f>SUM(E41:I41)</f>
        <v>92</v>
      </c>
      <c r="K41" s="24"/>
      <c r="L41" s="27"/>
      <c r="M41" s="24"/>
      <c r="N41" s="24"/>
    </row>
    <row r="42" spans="1:14" s="30" customFormat="1" ht="12.75">
      <c r="A42" s="5">
        <v>38</v>
      </c>
      <c r="B42" s="1">
        <v>32</v>
      </c>
      <c r="C42" s="41" t="s">
        <v>47</v>
      </c>
      <c r="D42" s="5" t="s">
        <v>14</v>
      </c>
      <c r="E42" s="24">
        <v>17</v>
      </c>
      <c r="F42" s="24">
        <v>19</v>
      </c>
      <c r="G42" s="24">
        <v>16</v>
      </c>
      <c r="H42" s="24">
        <v>19</v>
      </c>
      <c r="I42" s="24">
        <v>19</v>
      </c>
      <c r="J42" s="24">
        <f>SUM(E42:I42)</f>
        <v>90</v>
      </c>
      <c r="K42" s="24"/>
      <c r="L42" s="27"/>
      <c r="M42" s="24"/>
      <c r="N42" s="24"/>
    </row>
    <row r="43" spans="1:14" s="30" customFormat="1" ht="12.75">
      <c r="A43" s="5">
        <v>39</v>
      </c>
      <c r="B43" s="1">
        <v>1</v>
      </c>
      <c r="C43" s="41" t="s">
        <v>23</v>
      </c>
      <c r="D43" s="5" t="s">
        <v>14</v>
      </c>
      <c r="E43" s="24">
        <v>19</v>
      </c>
      <c r="F43" s="24">
        <v>19</v>
      </c>
      <c r="G43" s="24">
        <v>18</v>
      </c>
      <c r="H43" s="24">
        <v>17</v>
      </c>
      <c r="I43" s="24">
        <v>16</v>
      </c>
      <c r="J43" s="24">
        <f>SUM(E43:I43)</f>
        <v>89</v>
      </c>
      <c r="K43" s="24"/>
      <c r="L43" s="27"/>
      <c r="M43" s="24"/>
      <c r="N43" s="24"/>
    </row>
    <row r="44" spans="1:14" s="30" customFormat="1" ht="12.75">
      <c r="A44" s="5">
        <v>40</v>
      </c>
      <c r="B44" s="1">
        <v>8</v>
      </c>
      <c r="C44" s="41" t="s">
        <v>29</v>
      </c>
      <c r="D44" s="5" t="s">
        <v>64</v>
      </c>
      <c r="E44" s="24">
        <v>16</v>
      </c>
      <c r="F44" s="24">
        <v>19</v>
      </c>
      <c r="G44" s="24">
        <v>18</v>
      </c>
      <c r="H44" s="24">
        <v>14</v>
      </c>
      <c r="I44" s="24">
        <v>20</v>
      </c>
      <c r="J44" s="24">
        <f>SUM(E44:I44)</f>
        <v>87</v>
      </c>
      <c r="K44" s="24"/>
      <c r="L44" s="27"/>
      <c r="M44" s="24"/>
      <c r="N44" s="24"/>
    </row>
    <row r="45" spans="1:14" s="30" customFormat="1" ht="12.75">
      <c r="A45" s="5">
        <v>41</v>
      </c>
      <c r="B45" s="1">
        <v>38</v>
      </c>
      <c r="C45" s="41" t="s">
        <v>53</v>
      </c>
      <c r="D45" s="5" t="s">
        <v>64</v>
      </c>
      <c r="E45" s="24">
        <v>20</v>
      </c>
      <c r="F45" s="24">
        <v>15</v>
      </c>
      <c r="G45" s="24">
        <v>17</v>
      </c>
      <c r="H45" s="24">
        <v>15</v>
      </c>
      <c r="I45" s="24">
        <v>14</v>
      </c>
      <c r="J45" s="24">
        <f>SUM(E45:I45)</f>
        <v>81</v>
      </c>
      <c r="K45" s="24"/>
      <c r="L45" s="24"/>
      <c r="M45" s="10"/>
      <c r="N45" s="24"/>
    </row>
    <row r="46" spans="1:14" s="30" customFormat="1" ht="12.75">
      <c r="A46" s="31"/>
      <c r="B46" s="38"/>
      <c r="C46" s="38"/>
      <c r="D46" s="31"/>
      <c r="E46" s="39"/>
      <c r="F46" s="39"/>
      <c r="G46" s="39"/>
      <c r="H46" s="39"/>
      <c r="I46" s="39"/>
      <c r="J46" s="39"/>
      <c r="K46" s="39"/>
      <c r="L46" s="40"/>
      <c r="M46" s="39"/>
      <c r="N46" s="39"/>
    </row>
    <row r="47" spans="1:14" s="30" customFormat="1" ht="15.75">
      <c r="A47" s="25" t="s">
        <v>19</v>
      </c>
      <c r="B47"/>
      <c r="C47"/>
      <c r="D47"/>
      <c r="E47"/>
      <c r="F47"/>
      <c r="G47"/>
      <c r="H47"/>
      <c r="I47"/>
      <c r="J47"/>
      <c r="K47"/>
      <c r="L47"/>
      <c r="M47"/>
      <c r="N47" s="3" t="s">
        <v>63</v>
      </c>
    </row>
    <row r="48" spans="1:14" s="30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30" customFormat="1" ht="12">
      <c r="A49" s="8" t="s">
        <v>4</v>
      </c>
      <c r="B49" s="8" t="s">
        <v>5</v>
      </c>
      <c r="C49" s="8" t="s">
        <v>3</v>
      </c>
      <c r="D49" s="8" t="s">
        <v>2</v>
      </c>
      <c r="E49" s="32">
        <v>1</v>
      </c>
      <c r="F49" s="32">
        <v>2</v>
      </c>
      <c r="G49" s="32">
        <v>3</v>
      </c>
      <c r="H49" s="32">
        <v>4</v>
      </c>
      <c r="I49" s="32">
        <v>5</v>
      </c>
      <c r="J49" s="32" t="s">
        <v>1</v>
      </c>
      <c r="K49" s="32" t="s">
        <v>6</v>
      </c>
      <c r="L49" s="32" t="s">
        <v>0</v>
      </c>
      <c r="M49" s="32" t="s">
        <v>6</v>
      </c>
      <c r="N49" s="32" t="s">
        <v>1</v>
      </c>
    </row>
    <row r="50" spans="1:14" s="30" customFormat="1" ht="12.75">
      <c r="A50" s="5">
        <v>1</v>
      </c>
      <c r="B50" s="1">
        <v>19</v>
      </c>
      <c r="C50" s="41" t="s">
        <v>68</v>
      </c>
      <c r="D50" s="5" t="s">
        <v>14</v>
      </c>
      <c r="E50" s="24">
        <v>19</v>
      </c>
      <c r="F50" s="24">
        <v>21</v>
      </c>
      <c r="G50" s="24">
        <v>21</v>
      </c>
      <c r="H50" s="24">
        <v>24</v>
      </c>
      <c r="I50" s="24">
        <v>18</v>
      </c>
      <c r="J50" s="24">
        <f>SUM(E50:I50)</f>
        <v>103</v>
      </c>
      <c r="K50" s="24"/>
      <c r="L50" s="27"/>
      <c r="M50" s="24"/>
      <c r="N50" s="24"/>
    </row>
    <row r="51" spans="1:14" s="30" customFormat="1" ht="12.75">
      <c r="A51" s="5">
        <v>2</v>
      </c>
      <c r="B51" s="1">
        <v>33</v>
      </c>
      <c r="C51" s="1" t="s">
        <v>48</v>
      </c>
      <c r="D51" s="5" t="s">
        <v>14</v>
      </c>
      <c r="E51" s="24">
        <v>18</v>
      </c>
      <c r="F51" s="24">
        <v>20</v>
      </c>
      <c r="G51" s="24">
        <v>22</v>
      </c>
      <c r="H51" s="24">
        <v>19</v>
      </c>
      <c r="I51" s="24">
        <v>21</v>
      </c>
      <c r="J51" s="24">
        <f>SUM(E51:I51)</f>
        <v>100</v>
      </c>
      <c r="K51" s="24"/>
      <c r="L51" s="27"/>
      <c r="M51" s="24"/>
      <c r="N51" s="24"/>
    </row>
    <row r="52" spans="1:14" s="30" customFormat="1" ht="12.75">
      <c r="A52" s="5">
        <v>3</v>
      </c>
      <c r="B52" s="1">
        <v>14</v>
      </c>
      <c r="C52" s="1" t="s">
        <v>18</v>
      </c>
      <c r="D52" s="5" t="s">
        <v>14</v>
      </c>
      <c r="E52" s="24">
        <v>18</v>
      </c>
      <c r="F52" s="24">
        <v>17</v>
      </c>
      <c r="G52" s="24">
        <v>21</v>
      </c>
      <c r="H52" s="24">
        <v>19</v>
      </c>
      <c r="I52" s="24">
        <v>18</v>
      </c>
      <c r="J52" s="24">
        <f>SUM(E52:I52)</f>
        <v>93</v>
      </c>
      <c r="K52" s="24"/>
      <c r="L52" s="27"/>
      <c r="M52" s="24"/>
      <c r="N52" s="24"/>
    </row>
    <row r="53" spans="1:14" s="30" customFormat="1" ht="12.75">
      <c r="A53" s="5">
        <v>4</v>
      </c>
      <c r="B53" s="1">
        <v>17</v>
      </c>
      <c r="C53" s="1" t="s">
        <v>65</v>
      </c>
      <c r="D53" s="5" t="s">
        <v>14</v>
      </c>
      <c r="E53" s="24">
        <v>11</v>
      </c>
      <c r="F53" s="24">
        <v>10</v>
      </c>
      <c r="G53" s="24">
        <v>18</v>
      </c>
      <c r="H53" s="24">
        <v>17</v>
      </c>
      <c r="I53" s="24">
        <v>13</v>
      </c>
      <c r="J53" s="24">
        <f>SUM(E53:I53)</f>
        <v>69</v>
      </c>
      <c r="K53" s="24"/>
      <c r="L53" s="27"/>
      <c r="M53" s="24"/>
      <c r="N53" s="24"/>
    </row>
    <row r="54" spans="1:14" s="30" customFormat="1" ht="12.75">
      <c r="A54" s="5">
        <v>5</v>
      </c>
      <c r="B54" s="34">
        <v>51</v>
      </c>
      <c r="C54" s="34" t="s">
        <v>60</v>
      </c>
      <c r="D54" s="33" t="s">
        <v>14</v>
      </c>
      <c r="E54" s="24">
        <v>16</v>
      </c>
      <c r="F54" s="24">
        <v>14</v>
      </c>
      <c r="G54" s="24"/>
      <c r="H54" s="24"/>
      <c r="I54" s="24"/>
      <c r="J54" s="24">
        <f>SUM(E54:I54)</f>
        <v>30</v>
      </c>
      <c r="K54" s="24"/>
      <c r="L54" s="27"/>
      <c r="M54" s="24"/>
      <c r="N54" s="24"/>
    </row>
    <row r="55" spans="1:14" s="30" customFormat="1" ht="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s="30" customFormat="1" ht="15.75">
      <c r="A56" s="25" t="s">
        <v>20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s="30" customFormat="1" ht="15.75">
      <c r="A57" s="25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s="30" customFormat="1" ht="12">
      <c r="A58" s="8" t="s">
        <v>4</v>
      </c>
      <c r="B58" s="8" t="s">
        <v>5</v>
      </c>
      <c r="C58" s="8" t="s">
        <v>3</v>
      </c>
      <c r="D58" s="8" t="s">
        <v>2</v>
      </c>
      <c r="E58" s="32">
        <v>1</v>
      </c>
      <c r="F58" s="32">
        <v>2</v>
      </c>
      <c r="G58" s="32">
        <v>3</v>
      </c>
      <c r="H58" s="32">
        <v>4</v>
      </c>
      <c r="I58" s="32">
        <v>5</v>
      </c>
      <c r="J58" s="32" t="s">
        <v>1</v>
      </c>
      <c r="K58" s="32" t="s">
        <v>6</v>
      </c>
      <c r="L58" s="32" t="s">
        <v>0</v>
      </c>
      <c r="M58" s="32" t="s">
        <v>6</v>
      </c>
      <c r="N58" s="32" t="s">
        <v>1</v>
      </c>
    </row>
    <row r="59" spans="1:14" s="30" customFormat="1" ht="12.75">
      <c r="A59" s="5">
        <v>1</v>
      </c>
      <c r="B59" s="1">
        <v>45</v>
      </c>
      <c r="C59" s="1" t="s">
        <v>56</v>
      </c>
      <c r="D59" s="5" t="s">
        <v>14</v>
      </c>
      <c r="E59" s="24">
        <v>19</v>
      </c>
      <c r="F59" s="24">
        <v>18</v>
      </c>
      <c r="G59" s="24">
        <v>22</v>
      </c>
      <c r="H59" s="24"/>
      <c r="I59" s="24"/>
      <c r="J59" s="24">
        <f>SUM(E59:I59)</f>
        <v>59</v>
      </c>
      <c r="K59" s="24"/>
      <c r="L59" s="27"/>
      <c r="M59" s="24"/>
      <c r="N59" s="24">
        <f>J59+L59</f>
        <v>59</v>
      </c>
    </row>
    <row r="60" spans="1:14" s="30" customFormat="1" ht="12.75">
      <c r="A60" s="5">
        <v>2</v>
      </c>
      <c r="B60" s="1">
        <v>35</v>
      </c>
      <c r="C60" s="1" t="s">
        <v>50</v>
      </c>
      <c r="D60" s="5" t="s">
        <v>14</v>
      </c>
      <c r="E60" s="24">
        <v>17</v>
      </c>
      <c r="F60" s="24">
        <v>18</v>
      </c>
      <c r="G60" s="24">
        <v>22</v>
      </c>
      <c r="H60" s="24"/>
      <c r="I60" s="24"/>
      <c r="J60" s="24">
        <f>SUM(E60:I60)</f>
        <v>57</v>
      </c>
      <c r="K60" s="24"/>
      <c r="L60" s="27"/>
      <c r="M60" s="24"/>
      <c r="N60" s="24">
        <f>J60+L60</f>
        <v>57</v>
      </c>
    </row>
    <row r="61" spans="1:14" s="30" customFormat="1" ht="1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s="30" customFormat="1" ht="1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s="30" customFormat="1" ht="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="30" customFormat="1" ht="12"/>
    <row r="65" s="30" customFormat="1" ht="12"/>
    <row r="66" s="30" customFormat="1" ht="12"/>
    <row r="67" s="30" customFormat="1" ht="12"/>
    <row r="68" s="9" customFormat="1" ht="12"/>
    <row r="69" spans="1:14" s="9" customFormat="1" ht="12">
      <c r="A69" s="26"/>
      <c r="B69" s="26"/>
      <c r="C69" s="26"/>
      <c r="D69" s="26"/>
      <c r="E69" s="28"/>
      <c r="F69" s="28"/>
      <c r="G69" s="28"/>
      <c r="H69" s="28"/>
      <c r="I69" s="28"/>
      <c r="J69" s="28"/>
      <c r="K69" s="28"/>
      <c r="L69" s="29"/>
      <c r="M69" s="28"/>
      <c r="N69" s="28"/>
    </row>
    <row r="70" spans="1:14" s="9" customFormat="1" ht="12">
      <c r="A70" s="26"/>
      <c r="B70" s="26"/>
      <c r="C70" s="26"/>
      <c r="D70" s="26"/>
      <c r="E70" s="28"/>
      <c r="F70" s="28"/>
      <c r="G70" s="28"/>
      <c r="H70" s="28"/>
      <c r="I70" s="28"/>
      <c r="J70" s="28"/>
      <c r="K70" s="28"/>
      <c r="L70" s="29"/>
      <c r="M70" s="28"/>
      <c r="N70" s="28"/>
    </row>
    <row r="71" spans="1:14" s="9" customFormat="1" ht="12">
      <c r="A71" s="26"/>
      <c r="B71" s="26"/>
      <c r="C71" s="26"/>
      <c r="D71" s="26"/>
      <c r="E71" s="28"/>
      <c r="F71" s="28"/>
      <c r="G71" s="28"/>
      <c r="H71" s="28"/>
      <c r="I71" s="28"/>
      <c r="J71" s="28"/>
      <c r="K71" s="28"/>
      <c r="L71" s="29"/>
      <c r="M71" s="28"/>
      <c r="N71" s="28"/>
    </row>
    <row r="72" spans="1:14" s="9" customFormat="1" ht="12">
      <c r="A72" s="26"/>
      <c r="B72" s="26"/>
      <c r="C72" s="26"/>
      <c r="D72" s="26"/>
      <c r="E72" s="28"/>
      <c r="F72" s="28"/>
      <c r="G72" s="28"/>
      <c r="H72" s="28"/>
      <c r="I72" s="28"/>
      <c r="J72" s="28"/>
      <c r="K72" s="28"/>
      <c r="L72" s="29"/>
      <c r="M72" s="28"/>
      <c r="N72" s="28"/>
    </row>
    <row r="73" spans="1:14" s="9" customFormat="1" ht="12">
      <c r="A73" s="26"/>
      <c r="B73" s="26"/>
      <c r="C73" s="26"/>
      <c r="D73" s="26"/>
      <c r="E73" s="28"/>
      <c r="F73" s="28"/>
      <c r="G73" s="28"/>
      <c r="H73" s="28"/>
      <c r="I73" s="28"/>
      <c r="J73" s="28"/>
      <c r="K73" s="28"/>
      <c r="L73" s="29"/>
      <c r="M73" s="28"/>
      <c r="N73" s="28"/>
    </row>
    <row r="74" spans="1:14" s="9" customFormat="1" ht="12">
      <c r="A74" s="26"/>
      <c r="B74" s="26"/>
      <c r="C74" s="26"/>
      <c r="D74" s="26"/>
      <c r="E74" s="28"/>
      <c r="F74" s="28"/>
      <c r="G74" s="28"/>
      <c r="H74" s="28"/>
      <c r="I74" s="28"/>
      <c r="J74" s="28"/>
      <c r="K74" s="28"/>
      <c r="L74" s="29"/>
      <c r="M74" s="28"/>
      <c r="N74" s="28"/>
    </row>
    <row r="75" spans="1:14" s="9" customFormat="1" ht="12">
      <c r="A75" s="26"/>
      <c r="B75" s="26"/>
      <c r="C75" s="26"/>
      <c r="D75" s="26"/>
      <c r="E75" s="28"/>
      <c r="F75" s="28"/>
      <c r="G75" s="28"/>
      <c r="H75" s="28"/>
      <c r="I75" s="28"/>
      <c r="J75" s="28"/>
      <c r="K75" s="28"/>
      <c r="L75" s="29"/>
      <c r="M75" s="28"/>
      <c r="N75" s="28"/>
    </row>
    <row r="76" spans="1:14" s="9" customFormat="1" ht="12">
      <c r="A76" s="26"/>
      <c r="B76" s="26"/>
      <c r="C76" s="26"/>
      <c r="D76" s="26"/>
      <c r="E76" s="28"/>
      <c r="F76" s="28"/>
      <c r="G76" s="28"/>
      <c r="H76" s="28"/>
      <c r="I76" s="28"/>
      <c r="J76" s="28"/>
      <c r="K76" s="28"/>
      <c r="L76" s="29"/>
      <c r="M76" s="28"/>
      <c r="N76" s="28"/>
    </row>
    <row r="77" spans="1:14" s="9" customFormat="1" ht="12">
      <c r="A77" s="26"/>
      <c r="B77" s="26"/>
      <c r="C77" s="26"/>
      <c r="D77" s="26"/>
      <c r="E77" s="28"/>
      <c r="F77" s="28"/>
      <c r="G77" s="28"/>
      <c r="H77" s="28"/>
      <c r="I77" s="28"/>
      <c r="J77" s="28"/>
      <c r="K77" s="28"/>
      <c r="L77" s="29"/>
      <c r="M77" s="28"/>
      <c r="N77" s="28"/>
    </row>
    <row r="78" spans="1:14" s="9" customFormat="1" ht="12">
      <c r="A78" s="26"/>
      <c r="B78" s="26"/>
      <c r="C78" s="26"/>
      <c r="D78" s="26"/>
      <c r="E78" s="28"/>
      <c r="F78" s="28"/>
      <c r="G78" s="28"/>
      <c r="H78" s="28"/>
      <c r="I78" s="28"/>
      <c r="J78" s="28"/>
      <c r="K78" s="28"/>
      <c r="L78" s="29"/>
      <c r="M78" s="28"/>
      <c r="N78" s="28"/>
    </row>
    <row r="79" spans="1:14" s="9" customFormat="1" ht="12">
      <c r="A79" s="26"/>
      <c r="B79" s="26"/>
      <c r="C79" s="26"/>
      <c r="D79" s="26"/>
      <c r="E79" s="28"/>
      <c r="F79" s="28"/>
      <c r="G79" s="28"/>
      <c r="H79" s="28"/>
      <c r="I79" s="28"/>
      <c r="J79" s="28"/>
      <c r="K79" s="28"/>
      <c r="L79" s="29"/>
      <c r="M79" s="28"/>
      <c r="N79" s="28"/>
    </row>
    <row r="80" spans="1:14" s="9" customFormat="1" ht="12">
      <c r="A80" s="26"/>
      <c r="B80" s="26"/>
      <c r="C80" s="26"/>
      <c r="D80" s="26"/>
      <c r="E80" s="28"/>
      <c r="F80" s="28"/>
      <c r="G80" s="28"/>
      <c r="H80" s="28"/>
      <c r="I80" s="28"/>
      <c r="J80" s="28"/>
      <c r="K80" s="28"/>
      <c r="L80" s="29"/>
      <c r="M80" s="28"/>
      <c r="N80" s="28"/>
    </row>
    <row r="81" spans="1:14" s="9" customFormat="1" ht="12">
      <c r="A81" s="26"/>
      <c r="B81" s="26"/>
      <c r="C81" s="26"/>
      <c r="D81" s="26"/>
      <c r="E81" s="28"/>
      <c r="F81" s="28"/>
      <c r="G81" s="28"/>
      <c r="H81" s="28"/>
      <c r="I81" s="28"/>
      <c r="J81" s="28"/>
      <c r="K81" s="28"/>
      <c r="L81" s="29"/>
      <c r="M81" s="28"/>
      <c r="N81" s="28"/>
    </row>
    <row r="82" spans="1:14" s="9" customFormat="1" ht="12">
      <c r="A82" s="26"/>
      <c r="B82" s="26"/>
      <c r="C82" s="26"/>
      <c r="D82" s="26"/>
      <c r="E82" s="28"/>
      <c r="F82" s="28"/>
      <c r="G82" s="28"/>
      <c r="H82" s="28"/>
      <c r="I82" s="28"/>
      <c r="J82" s="28"/>
      <c r="K82" s="28"/>
      <c r="L82" s="29"/>
      <c r="M82" s="28"/>
      <c r="N82" s="28"/>
    </row>
    <row r="83" spans="1:14" s="9" customFormat="1" ht="12">
      <c r="A83" s="26"/>
      <c r="B83" s="26"/>
      <c r="C83" s="26"/>
      <c r="D83" s="26"/>
      <c r="E83" s="28"/>
      <c r="F83" s="28"/>
      <c r="G83" s="28"/>
      <c r="H83" s="28"/>
      <c r="I83" s="28"/>
      <c r="J83" s="28"/>
      <c r="K83" s="28"/>
      <c r="L83" s="29"/>
      <c r="M83" s="28"/>
      <c r="N83" s="28"/>
    </row>
    <row r="84" spans="1:14" s="9" customFormat="1" ht="12">
      <c r="A84" s="26"/>
      <c r="B84" s="26"/>
      <c r="C84" s="26"/>
      <c r="D84" s="26"/>
      <c r="E84" s="28"/>
      <c r="F84" s="28"/>
      <c r="G84" s="28"/>
      <c r="H84" s="28"/>
      <c r="I84" s="28"/>
      <c r="J84" s="28"/>
      <c r="K84" s="28"/>
      <c r="L84" s="29"/>
      <c r="M84" s="28"/>
      <c r="N84" s="28"/>
    </row>
    <row r="85" spans="1:14" s="9" customFormat="1" ht="12">
      <c r="A85" s="26"/>
      <c r="B85" s="26"/>
      <c r="C85" s="26"/>
      <c r="D85" s="26"/>
      <c r="E85" s="28"/>
      <c r="F85" s="28"/>
      <c r="G85" s="28"/>
      <c r="H85" s="28"/>
      <c r="I85" s="28"/>
      <c r="J85" s="28"/>
      <c r="K85" s="28"/>
      <c r="L85" s="29"/>
      <c r="M85" s="28"/>
      <c r="N85" s="28"/>
    </row>
    <row r="86" s="9" customFormat="1" ht="12">
      <c r="A86" s="26"/>
    </row>
    <row r="87" s="9" customFormat="1" ht="12"/>
    <row r="88" s="9" customFormat="1" ht="12"/>
    <row r="89" s="9" customFormat="1" ht="12"/>
    <row r="90" s="9" customFormat="1" ht="12"/>
    <row r="91" s="9" customFormat="1" ht="12"/>
    <row r="92" s="9" customFormat="1" ht="12"/>
    <row r="93" s="9" customFormat="1" ht="12"/>
    <row r="94" s="9" customFormat="1" ht="12"/>
    <row r="95" s="9" customFormat="1" ht="12"/>
    <row r="96" s="9" customFormat="1" ht="12"/>
    <row r="97" s="9" customFormat="1" ht="12"/>
    <row r="98" s="9" customFormat="1" ht="12"/>
    <row r="99" s="9" customFormat="1" ht="12"/>
    <row r="100" s="9" customFormat="1" ht="12"/>
    <row r="101" s="9" customFormat="1" ht="12"/>
    <row r="102" s="9" customFormat="1" ht="12"/>
    <row r="103" s="9" customFormat="1" ht="12"/>
    <row r="104" s="9" customFormat="1" ht="12"/>
    <row r="105" s="9" customFormat="1" ht="12"/>
    <row r="106" s="9" customFormat="1" ht="12"/>
    <row r="107" s="9" customFormat="1" ht="12"/>
    <row r="108" s="9" customFormat="1" ht="12"/>
    <row r="109" s="9" customFormat="1" ht="12"/>
    <row r="110" s="9" customFormat="1" ht="12"/>
    <row r="111" s="9" customFormat="1" ht="12"/>
    <row r="112" s="9" customFormat="1" ht="12"/>
    <row r="113" s="9" customFormat="1" ht="12"/>
    <row r="114" s="9" customFormat="1" ht="12"/>
    <row r="115" s="9" customFormat="1" ht="12"/>
    <row r="116" s="9" customFormat="1" ht="12"/>
    <row r="117" s="9" customFormat="1" ht="12"/>
    <row r="118" s="9" customFormat="1" ht="12"/>
    <row r="119" s="9" customFormat="1" ht="12"/>
    <row r="120" s="9" customFormat="1" ht="12"/>
    <row r="121" s="9" customFormat="1" ht="12"/>
    <row r="122" s="9" customFormat="1" ht="12"/>
    <row r="123" s="9" customFormat="1" ht="12"/>
    <row r="124" s="9" customFormat="1" ht="12"/>
    <row r="125" s="9" customFormat="1" ht="12"/>
    <row r="126" s="9" customFormat="1" ht="12"/>
    <row r="127" s="9" customFormat="1" ht="12"/>
    <row r="128" s="9" customFormat="1" ht="12"/>
    <row r="129" s="9" customFormat="1" ht="12"/>
    <row r="130" s="9" customFormat="1" ht="12"/>
    <row r="131" s="9" customFormat="1" ht="12"/>
    <row r="132" s="9" customFormat="1" ht="12"/>
    <row r="133" s="9" customFormat="1" ht="12"/>
    <row r="134" s="9" customFormat="1" ht="12"/>
    <row r="135" s="9" customFormat="1" ht="12"/>
    <row r="136" s="9" customFormat="1" ht="12"/>
    <row r="137" s="9" customFormat="1" ht="12"/>
    <row r="138" s="9" customFormat="1" ht="12"/>
    <row r="139" s="9" customFormat="1" ht="12"/>
    <row r="140" s="9" customFormat="1" ht="12"/>
    <row r="141" s="9" customFormat="1" ht="12"/>
    <row r="142" s="9" customFormat="1" ht="12"/>
    <row r="143" s="9" customFormat="1" ht="12"/>
    <row r="144" s="9" customFormat="1" ht="12"/>
    <row r="145" s="9" customFormat="1" ht="12"/>
    <row r="146" s="9" customFormat="1" ht="12"/>
    <row r="147" s="9" customFormat="1" ht="12"/>
    <row r="148" s="9" customFormat="1" ht="12"/>
    <row r="149" s="9" customFormat="1" ht="12"/>
    <row r="150" s="9" customFormat="1" ht="12"/>
    <row r="151" s="9" customFormat="1" ht="12"/>
    <row r="152" s="9" customFormat="1" ht="12"/>
    <row r="153" s="9" customFormat="1" ht="12"/>
    <row r="154" s="9" customFormat="1" ht="12"/>
    <row r="155" s="9" customFormat="1" ht="12"/>
    <row r="156" s="9" customFormat="1" ht="12"/>
    <row r="157" s="9" customFormat="1" ht="12"/>
    <row r="158" s="9" customFormat="1" ht="12"/>
    <row r="159" s="9" customFormat="1" ht="12"/>
    <row r="160" s="9" customFormat="1" ht="12"/>
    <row r="161" s="9" customFormat="1" ht="12"/>
    <row r="162" s="9" customFormat="1" ht="12"/>
    <row r="163" s="9" customFormat="1" ht="12"/>
    <row r="164" s="9" customFormat="1" ht="12"/>
    <row r="165" s="9" customFormat="1" ht="12"/>
    <row r="166" s="9" customFormat="1" ht="12"/>
    <row r="167" s="9" customFormat="1" ht="12"/>
    <row r="168" s="9" customFormat="1" ht="12"/>
    <row r="169" s="9" customFormat="1" ht="12"/>
    <row r="170" s="9" customFormat="1" ht="12"/>
    <row r="171" s="9" customFormat="1" ht="12"/>
    <row r="172" s="9" customFormat="1" ht="12"/>
    <row r="173" s="9" customFormat="1" ht="12"/>
    <row r="174" s="9" customFormat="1" ht="12"/>
    <row r="175" s="9" customFormat="1" ht="12"/>
    <row r="176" s="9" customFormat="1" ht="12"/>
    <row r="177" s="9" customFormat="1" ht="12"/>
    <row r="178" s="9" customFormat="1" ht="12"/>
    <row r="179" s="9" customFormat="1" ht="12"/>
    <row r="180" s="9" customFormat="1" ht="12"/>
    <row r="181" s="9" customFormat="1" ht="12"/>
    <row r="182" s="9" customFormat="1" ht="12"/>
    <row r="183" s="9" customFormat="1" ht="12"/>
    <row r="184" s="9" customFormat="1" ht="12"/>
    <row r="185" s="9" customFormat="1" ht="12"/>
    <row r="186" s="9" customFormat="1" ht="12"/>
    <row r="187" s="9" customFormat="1" ht="12"/>
    <row r="188" s="9" customFormat="1" ht="12"/>
    <row r="189" s="9" customFormat="1" ht="12"/>
    <row r="190" s="9" customFormat="1" ht="12"/>
    <row r="191" s="9" customFormat="1" ht="12"/>
    <row r="192" s="9" customFormat="1" ht="12"/>
    <row r="193" s="9" customFormat="1" ht="12"/>
    <row r="194" s="9" customFormat="1" ht="12"/>
    <row r="195" s="9" customFormat="1" ht="12"/>
    <row r="196" s="9" customFormat="1" ht="12"/>
    <row r="197" s="9" customFormat="1" ht="12"/>
    <row r="198" s="9" customFormat="1" ht="12"/>
    <row r="199" s="9" customFormat="1" ht="12"/>
    <row r="200" s="9" customFormat="1" ht="12"/>
    <row r="201" s="9" customFormat="1" ht="12"/>
    <row r="202" s="9" customFormat="1" ht="12"/>
    <row r="203" s="9" customFormat="1" ht="12"/>
    <row r="204" s="9" customFormat="1" ht="12"/>
    <row r="205" s="9" customFormat="1" ht="12"/>
    <row r="206" s="9" customFormat="1" ht="12"/>
    <row r="207" s="9" customFormat="1" ht="12"/>
    <row r="208" s="9" customFormat="1" ht="12"/>
    <row r="209" s="9" customFormat="1" ht="12"/>
    <row r="210" s="9" customFormat="1" ht="12"/>
    <row r="211" s="9" customFormat="1" ht="12"/>
    <row r="212" s="9" customFormat="1" ht="12"/>
    <row r="213" s="9" customFormat="1" ht="12"/>
    <row r="214" s="9" customFormat="1" ht="12"/>
    <row r="215" s="9" customFormat="1" ht="12"/>
    <row r="216" s="9" customFormat="1" ht="12"/>
    <row r="217" s="9" customFormat="1" ht="12"/>
    <row r="218" s="9" customFormat="1" ht="12"/>
    <row r="219" s="9" customFormat="1" ht="12"/>
    <row r="220" s="9" customFormat="1" ht="12"/>
    <row r="221" s="9" customFormat="1" ht="12"/>
    <row r="222" s="9" customFormat="1" ht="12"/>
    <row r="223" s="9" customFormat="1" ht="12"/>
    <row r="224" s="9" customFormat="1" ht="12"/>
    <row r="225" s="9" customFormat="1" ht="12"/>
    <row r="226" s="9" customFormat="1" ht="12"/>
    <row r="227" s="9" customFormat="1" ht="12"/>
    <row r="228" s="9" customFormat="1" ht="12"/>
    <row r="229" s="9" customFormat="1" ht="12"/>
    <row r="230" s="9" customFormat="1" ht="12"/>
    <row r="231" s="9" customFormat="1" ht="12"/>
    <row r="232" s="9" customFormat="1" ht="12"/>
    <row r="233" s="9" customFormat="1" ht="12"/>
    <row r="234" s="9" customFormat="1" ht="12"/>
    <row r="235" s="9" customFormat="1" ht="12"/>
    <row r="236" s="9" customFormat="1" ht="12"/>
    <row r="237" s="9" customFormat="1" ht="12"/>
    <row r="238" s="9" customFormat="1" ht="12"/>
    <row r="239" s="9" customFormat="1" ht="12"/>
    <row r="240" s="9" customFormat="1" ht="12"/>
    <row r="241" s="9" customFormat="1" ht="12"/>
    <row r="242" s="9" customFormat="1" ht="12"/>
    <row r="243" s="9" customFormat="1" ht="12"/>
    <row r="244" s="9" customFormat="1" ht="12"/>
    <row r="245" s="9" customFormat="1" ht="12"/>
    <row r="246" s="9" customFormat="1" ht="12"/>
    <row r="247" s="9" customFormat="1" ht="12"/>
    <row r="248" s="9" customFormat="1" ht="12"/>
    <row r="249" s="9" customFormat="1" ht="12"/>
    <row r="250" s="9" customFormat="1" ht="12"/>
    <row r="251" s="9" customFormat="1" ht="12"/>
    <row r="252" s="9" customFormat="1" ht="12"/>
    <row r="253" s="9" customFormat="1" ht="12"/>
    <row r="254" s="9" customFormat="1" ht="12"/>
    <row r="255" s="9" customFormat="1" ht="12"/>
    <row r="256" s="9" customFormat="1" ht="12"/>
    <row r="257" s="9" customFormat="1" ht="12"/>
    <row r="258" s="9" customFormat="1" ht="12"/>
    <row r="259" s="9" customFormat="1" ht="12"/>
    <row r="260" s="9" customFormat="1" ht="12"/>
    <row r="261" s="9" customFormat="1" ht="12"/>
    <row r="262" s="9" customFormat="1" ht="12"/>
    <row r="263" s="9" customFormat="1" ht="12"/>
    <row r="264" s="9" customFormat="1" ht="12"/>
    <row r="265" s="9" customFormat="1" ht="12"/>
    <row r="266" s="9" customFormat="1" ht="12"/>
    <row r="267" s="9" customFormat="1" ht="12"/>
    <row r="268" s="9" customFormat="1" ht="12"/>
    <row r="269" s="9" customFormat="1" ht="12"/>
    <row r="270" s="9" customFormat="1" ht="12"/>
    <row r="271" s="9" customFormat="1" ht="12"/>
    <row r="272" s="9" customFormat="1" ht="12"/>
    <row r="273" s="9" customFormat="1" ht="12"/>
    <row r="274" s="9" customFormat="1" ht="12"/>
    <row r="275" s="9" customFormat="1" ht="12"/>
    <row r="276" s="9" customFormat="1" ht="12"/>
    <row r="277" s="9" customFormat="1" ht="12"/>
    <row r="278" s="9" customFormat="1" ht="12"/>
    <row r="279" s="9" customFormat="1" ht="12"/>
    <row r="280" s="9" customFormat="1" ht="12"/>
    <row r="281" s="9" customFormat="1" ht="12"/>
    <row r="282" s="9" customFormat="1" ht="12"/>
    <row r="283" s="9" customFormat="1" ht="12"/>
    <row r="284" s="9" customFormat="1" ht="12"/>
    <row r="285" s="9" customFormat="1" ht="12"/>
    <row r="286" s="9" customFormat="1" ht="12"/>
    <row r="287" s="9" customFormat="1" ht="12"/>
    <row r="288" s="9" customFormat="1" ht="12"/>
    <row r="289" s="9" customFormat="1" ht="12"/>
    <row r="290" s="9" customFormat="1" ht="12"/>
    <row r="291" s="9" customFormat="1" ht="12"/>
    <row r="292" s="9" customFormat="1" ht="12"/>
    <row r="293" s="9" customFormat="1" ht="12"/>
    <row r="294" s="9" customFormat="1" ht="12"/>
    <row r="295" s="9" customFormat="1" ht="12"/>
    <row r="296" s="9" customFormat="1" ht="12"/>
    <row r="297" s="9" customFormat="1" ht="12"/>
    <row r="298" s="9" customFormat="1" ht="12"/>
    <row r="299" s="9" customFormat="1" ht="12"/>
    <row r="300" s="9" customFormat="1" ht="12"/>
    <row r="301" s="9" customFormat="1" ht="12"/>
    <row r="302" s="9" customFormat="1" ht="12"/>
    <row r="303" s="9" customFormat="1" ht="12"/>
    <row r="304" s="9" customFormat="1" ht="12"/>
    <row r="305" s="9" customFormat="1" ht="12"/>
    <row r="306" s="9" customFormat="1" ht="12"/>
    <row r="307" s="9" customFormat="1" ht="12"/>
    <row r="308" s="9" customFormat="1" ht="12"/>
    <row r="309" s="9" customFormat="1" ht="12"/>
    <row r="310" s="9" customFormat="1" ht="12"/>
    <row r="311" s="9" customFormat="1" ht="12"/>
    <row r="312" s="9" customFormat="1" ht="12"/>
    <row r="313" s="9" customFormat="1" ht="12"/>
    <row r="314" s="9" customFormat="1" ht="12"/>
    <row r="315" s="9" customFormat="1" ht="12"/>
    <row r="316" s="9" customFormat="1" ht="12"/>
    <row r="317" s="9" customFormat="1" ht="12"/>
    <row r="318" s="9" customFormat="1" ht="12"/>
  </sheetData>
  <printOptions/>
  <pageMargins left="0.58" right="0.75" top="0.52" bottom="0.3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 topLeftCell="A1">
      <selection activeCell="H31" sqref="A1:H31"/>
    </sheetView>
  </sheetViews>
  <sheetFormatPr defaultColWidth="9.00390625" defaultRowHeight="12.75"/>
  <cols>
    <col min="1" max="1" width="4.125" style="0" customWidth="1"/>
    <col min="2" max="2" width="28.375" style="0" customWidth="1"/>
    <col min="3" max="3" width="7.875" style="0" customWidth="1"/>
    <col min="4" max="4" width="8.00390625" style="0" customWidth="1"/>
    <col min="5" max="5" width="6.375" style="0" customWidth="1"/>
    <col min="6" max="6" width="6.875" style="0" customWidth="1"/>
    <col min="7" max="7" width="7.25390625" style="0" customWidth="1"/>
    <col min="8" max="8" width="8.125" style="0" customWidth="1"/>
    <col min="9" max="11" width="5.375" style="0" customWidth="1"/>
  </cols>
  <sheetData>
    <row r="1" spans="1:14" s="9" customFormat="1" ht="18">
      <c r="A1" s="6" t="s">
        <v>66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s="9" customFormat="1" ht="15.75">
      <c r="A2" s="25" t="s">
        <v>21</v>
      </c>
      <c r="B2"/>
      <c r="C2"/>
      <c r="D2"/>
      <c r="E2" t="s">
        <v>67</v>
      </c>
      <c r="F2"/>
      <c r="G2"/>
      <c r="H2"/>
      <c r="I2"/>
      <c r="J2"/>
      <c r="K2"/>
      <c r="L2"/>
      <c r="M2"/>
      <c r="N2" s="3"/>
    </row>
    <row r="3" spans="1:14" s="9" customFormat="1" ht="12" customHeight="1">
      <c r="A3" s="25"/>
      <c r="B3"/>
      <c r="C3"/>
      <c r="D3"/>
      <c r="E3"/>
      <c r="F3"/>
      <c r="G3"/>
      <c r="H3"/>
      <c r="I3"/>
      <c r="J3"/>
      <c r="K3"/>
      <c r="L3"/>
      <c r="M3"/>
      <c r="N3" s="3"/>
    </row>
    <row r="4" spans="1:14" s="9" customFormat="1" ht="12" customHeight="1" thickBot="1">
      <c r="A4" s="25"/>
      <c r="B4"/>
      <c r="C4"/>
      <c r="D4"/>
      <c r="E4"/>
      <c r="F4"/>
      <c r="G4"/>
      <c r="H4"/>
      <c r="I4"/>
      <c r="J4"/>
      <c r="K4"/>
      <c r="L4"/>
      <c r="M4"/>
      <c r="N4" s="3"/>
    </row>
    <row r="5" spans="1:8" s="9" customFormat="1" ht="13.5" thickBot="1">
      <c r="A5" s="43" t="s">
        <v>76</v>
      </c>
      <c r="B5" s="44"/>
      <c r="C5" s="14">
        <v>1</v>
      </c>
      <c r="D5" s="7">
        <v>2</v>
      </c>
      <c r="E5" s="7">
        <v>3</v>
      </c>
      <c r="F5" s="50">
        <v>4</v>
      </c>
      <c r="G5" s="50">
        <v>5</v>
      </c>
      <c r="H5" s="18" t="s">
        <v>1</v>
      </c>
    </row>
    <row r="6" spans="1:8" s="9" customFormat="1" ht="12.75">
      <c r="A6" s="20">
        <v>41</v>
      </c>
      <c r="B6" s="2" t="s">
        <v>55</v>
      </c>
      <c r="C6" s="4">
        <v>24</v>
      </c>
      <c r="D6" s="4">
        <v>24</v>
      </c>
      <c r="E6" s="4">
        <v>22</v>
      </c>
      <c r="F6" s="5">
        <v>21</v>
      </c>
      <c r="G6" s="5">
        <v>25</v>
      </c>
      <c r="H6" s="47">
        <f>SUM(C6:G6)</f>
        <v>116</v>
      </c>
    </row>
    <row r="7" spans="1:8" s="9" customFormat="1" ht="12.75">
      <c r="A7" s="21">
        <v>46</v>
      </c>
      <c r="B7" s="1" t="s">
        <v>11</v>
      </c>
      <c r="C7" s="5">
        <v>21</v>
      </c>
      <c r="D7" s="5">
        <v>20</v>
      </c>
      <c r="E7" s="5">
        <v>21</v>
      </c>
      <c r="F7" s="5">
        <v>21</v>
      </c>
      <c r="G7" s="5">
        <v>20</v>
      </c>
      <c r="H7" s="48">
        <f>SUM(C7:G7)</f>
        <v>103</v>
      </c>
    </row>
    <row r="8" spans="1:8" s="9" customFormat="1" ht="13.5" thickBot="1">
      <c r="A8" s="22">
        <v>21</v>
      </c>
      <c r="B8" s="19" t="s">
        <v>38</v>
      </c>
      <c r="C8" s="11">
        <v>22</v>
      </c>
      <c r="D8" s="11">
        <v>19</v>
      </c>
      <c r="E8" s="11">
        <v>24</v>
      </c>
      <c r="F8" s="5">
        <v>21</v>
      </c>
      <c r="G8" s="5">
        <v>23</v>
      </c>
      <c r="H8" s="49">
        <f>SUM(C8:G8)</f>
        <v>109</v>
      </c>
    </row>
    <row r="9" spans="1:8" s="9" customFormat="1" ht="13.5" thickBot="1">
      <c r="A9" s="45" t="s">
        <v>7</v>
      </c>
      <c r="B9" s="46"/>
      <c r="C9" s="12">
        <f>SUM(C6:C8)</f>
        <v>67</v>
      </c>
      <c r="D9" s="13">
        <f>SUM(D6:D8)</f>
        <v>63</v>
      </c>
      <c r="E9" s="13">
        <f>SUM(E6:E8)</f>
        <v>67</v>
      </c>
      <c r="F9" s="51">
        <f>SUM(F6:F8)</f>
        <v>63</v>
      </c>
      <c r="G9" s="51">
        <f>SUM(G6:G8)</f>
        <v>68</v>
      </c>
      <c r="H9" s="23">
        <f>SUM(C9:G9)</f>
        <v>328</v>
      </c>
    </row>
    <row r="10" spans="1:14" s="9" customFormat="1" ht="12" customHeight="1">
      <c r="A10" s="25"/>
      <c r="B10"/>
      <c r="C10"/>
      <c r="D10"/>
      <c r="E10"/>
      <c r="F10"/>
      <c r="G10"/>
      <c r="H10"/>
      <c r="I10"/>
      <c r="J10"/>
      <c r="K10"/>
      <c r="L10"/>
      <c r="M10"/>
      <c r="N10" s="3"/>
    </row>
    <row r="11" ht="13.5" thickBot="1"/>
    <row r="12" spans="1:9" s="9" customFormat="1" ht="13.5" thickBot="1">
      <c r="A12" s="43" t="s">
        <v>69</v>
      </c>
      <c r="B12" s="44"/>
      <c r="C12" s="14">
        <v>1</v>
      </c>
      <c r="D12" s="7">
        <v>2</v>
      </c>
      <c r="E12" s="7">
        <v>3</v>
      </c>
      <c r="F12" s="50">
        <v>4</v>
      </c>
      <c r="G12" s="50">
        <v>5</v>
      </c>
      <c r="H12" s="18" t="s">
        <v>1</v>
      </c>
      <c r="I12"/>
    </row>
    <row r="13" spans="1:9" s="9" customFormat="1" ht="12.75">
      <c r="A13" s="20">
        <v>27</v>
      </c>
      <c r="B13" s="2" t="s">
        <v>40</v>
      </c>
      <c r="C13" s="4">
        <v>21</v>
      </c>
      <c r="D13" s="4">
        <v>21</v>
      </c>
      <c r="E13" s="4">
        <v>24</v>
      </c>
      <c r="F13" s="5">
        <v>21</v>
      </c>
      <c r="G13" s="5">
        <v>23</v>
      </c>
      <c r="H13" s="47">
        <f>SUM(C13:G13)</f>
        <v>110</v>
      </c>
      <c r="I13"/>
    </row>
    <row r="14" spans="1:9" s="9" customFormat="1" ht="12.75">
      <c r="A14" s="21">
        <v>23</v>
      </c>
      <c r="B14" s="1" t="s">
        <v>43</v>
      </c>
      <c r="C14" s="5">
        <v>23</v>
      </c>
      <c r="D14" s="5">
        <v>21</v>
      </c>
      <c r="E14" s="5">
        <v>22</v>
      </c>
      <c r="F14" s="5">
        <v>19</v>
      </c>
      <c r="G14" s="5">
        <v>23</v>
      </c>
      <c r="H14" s="48">
        <f>SUM(C14:G14)</f>
        <v>108</v>
      </c>
      <c r="I14"/>
    </row>
    <row r="15" spans="1:9" s="9" customFormat="1" ht="13.5" thickBot="1">
      <c r="A15" s="22">
        <v>30</v>
      </c>
      <c r="B15" s="19" t="s">
        <v>10</v>
      </c>
      <c r="C15" s="11">
        <v>22</v>
      </c>
      <c r="D15" s="11">
        <v>19</v>
      </c>
      <c r="E15" s="11">
        <v>23</v>
      </c>
      <c r="F15" s="5">
        <v>22</v>
      </c>
      <c r="G15" s="5">
        <v>22</v>
      </c>
      <c r="H15" s="49">
        <f>SUM(C15:G15)</f>
        <v>108</v>
      </c>
      <c r="I15"/>
    </row>
    <row r="16" spans="1:9" s="9" customFormat="1" ht="13.5" thickBot="1">
      <c r="A16" s="45" t="s">
        <v>7</v>
      </c>
      <c r="B16" s="46"/>
      <c r="C16" s="12">
        <f>SUM(C13:C15)</f>
        <v>66</v>
      </c>
      <c r="D16" s="13">
        <f>SUM(D13:D15)</f>
        <v>61</v>
      </c>
      <c r="E16" s="13">
        <f>SUM(E13:E15)</f>
        <v>69</v>
      </c>
      <c r="F16" s="51">
        <f>SUM(F13:F15)</f>
        <v>62</v>
      </c>
      <c r="G16" s="51">
        <f>SUM(G13:G15)</f>
        <v>68</v>
      </c>
      <c r="H16" s="23">
        <f>SUM(C16:G16)</f>
        <v>326</v>
      </c>
      <c r="I16"/>
    </row>
    <row r="18" spans="1:8" s="9" customFormat="1" ht="13.5" thickBot="1">
      <c r="A18"/>
      <c r="B18"/>
      <c r="C18"/>
      <c r="D18"/>
      <c r="E18"/>
      <c r="F18"/>
      <c r="G18"/>
      <c r="H18"/>
    </row>
    <row r="19" spans="1:9" s="9" customFormat="1" ht="13.5" thickBot="1">
      <c r="A19" s="43" t="s">
        <v>77</v>
      </c>
      <c r="B19" s="44"/>
      <c r="C19" s="14">
        <v>1</v>
      </c>
      <c r="D19" s="7">
        <v>2</v>
      </c>
      <c r="E19" s="7">
        <v>3</v>
      </c>
      <c r="F19" s="36">
        <v>4</v>
      </c>
      <c r="G19" s="36">
        <v>5</v>
      </c>
      <c r="H19" s="18" t="s">
        <v>1</v>
      </c>
      <c r="I19"/>
    </row>
    <row r="20" spans="1:9" s="9" customFormat="1" ht="12.75">
      <c r="A20" s="20">
        <v>12</v>
      </c>
      <c r="B20" s="2" t="s">
        <v>33</v>
      </c>
      <c r="C20" s="4">
        <v>21</v>
      </c>
      <c r="D20" s="4">
        <v>20</v>
      </c>
      <c r="E20" s="4">
        <v>20</v>
      </c>
      <c r="F20" s="4">
        <v>20</v>
      </c>
      <c r="G20" s="4">
        <v>23</v>
      </c>
      <c r="H20" s="17">
        <f>SUM(C20:G20)</f>
        <v>104</v>
      </c>
      <c r="I20"/>
    </row>
    <row r="21" spans="1:9" s="9" customFormat="1" ht="12.75">
      <c r="A21" s="21">
        <v>16</v>
      </c>
      <c r="B21" s="1" t="s">
        <v>35</v>
      </c>
      <c r="C21" s="5">
        <v>24</v>
      </c>
      <c r="D21" s="5">
        <v>23</v>
      </c>
      <c r="E21" s="5">
        <v>24</v>
      </c>
      <c r="F21" s="5">
        <v>22</v>
      </c>
      <c r="G21" s="5">
        <v>22</v>
      </c>
      <c r="H21" s="15">
        <f>SUM(C21:G21)</f>
        <v>115</v>
      </c>
      <c r="I21"/>
    </row>
    <row r="22" spans="1:9" s="9" customFormat="1" ht="13.5" thickBot="1">
      <c r="A22" s="22">
        <v>24</v>
      </c>
      <c r="B22" s="19" t="s">
        <v>41</v>
      </c>
      <c r="C22" s="11">
        <v>17</v>
      </c>
      <c r="D22" s="11">
        <v>20</v>
      </c>
      <c r="E22" s="11">
        <v>19</v>
      </c>
      <c r="F22" s="11">
        <v>21</v>
      </c>
      <c r="G22" s="11">
        <v>17</v>
      </c>
      <c r="H22" s="16">
        <f>SUM(C22:G22)</f>
        <v>94</v>
      </c>
      <c r="I22"/>
    </row>
    <row r="23" spans="1:9" s="9" customFormat="1" ht="13.5" thickBot="1">
      <c r="A23" s="45" t="s">
        <v>7</v>
      </c>
      <c r="B23" s="46"/>
      <c r="C23" s="12">
        <f>SUM(C20:C22)</f>
        <v>62</v>
      </c>
      <c r="D23" s="13">
        <f>SUM(D20:D22)</f>
        <v>63</v>
      </c>
      <c r="E23" s="13">
        <f>SUM(E20:E22)</f>
        <v>63</v>
      </c>
      <c r="F23" s="13">
        <f>SUM(F20:F22)</f>
        <v>63</v>
      </c>
      <c r="G23" s="13">
        <f>SUM(G20:G22)</f>
        <v>62</v>
      </c>
      <c r="H23" s="23">
        <f>SUM(C23:G23)</f>
        <v>313</v>
      </c>
      <c r="I23"/>
    </row>
    <row r="24" spans="1:8" s="9" customFormat="1" ht="12.75">
      <c r="A24"/>
      <c r="B24"/>
      <c r="C24"/>
      <c r="D24"/>
      <c r="E24"/>
      <c r="F24"/>
      <c r="G24"/>
      <c r="H24"/>
    </row>
    <row r="25" s="9" customFormat="1" ht="12.75" thickBot="1"/>
    <row r="26" spans="1:8" s="9" customFormat="1" ht="13.5" thickBot="1">
      <c r="A26" s="43" t="s">
        <v>78</v>
      </c>
      <c r="B26" s="44"/>
      <c r="C26" s="14">
        <v>1</v>
      </c>
      <c r="D26" s="7">
        <v>2</v>
      </c>
      <c r="E26" s="7">
        <v>3</v>
      </c>
      <c r="F26" s="50">
        <v>4</v>
      </c>
      <c r="G26" s="50">
        <v>5</v>
      </c>
      <c r="H26" s="18" t="s">
        <v>1</v>
      </c>
    </row>
    <row r="27" spans="1:8" s="9" customFormat="1" ht="12.75">
      <c r="A27" s="20">
        <v>4</v>
      </c>
      <c r="B27" s="2" t="s">
        <v>25</v>
      </c>
      <c r="C27" s="4">
        <v>22</v>
      </c>
      <c r="D27" s="4">
        <v>22</v>
      </c>
      <c r="E27" s="4">
        <v>21</v>
      </c>
      <c r="F27" s="5">
        <v>20</v>
      </c>
      <c r="G27" s="5">
        <v>24</v>
      </c>
      <c r="H27" s="47">
        <f>SUM(C27:G27)</f>
        <v>109</v>
      </c>
    </row>
    <row r="28" spans="1:8" s="9" customFormat="1" ht="12.75">
      <c r="A28" s="21">
        <v>18</v>
      </c>
      <c r="B28" s="1" t="s">
        <v>36</v>
      </c>
      <c r="C28" s="5">
        <v>22</v>
      </c>
      <c r="D28" s="5">
        <v>20</v>
      </c>
      <c r="E28" s="5">
        <v>20</v>
      </c>
      <c r="F28" s="5">
        <v>22</v>
      </c>
      <c r="G28" s="5">
        <v>21</v>
      </c>
      <c r="H28" s="48">
        <f>SUM(C28:G28)</f>
        <v>105</v>
      </c>
    </row>
    <row r="29" spans="1:9" s="9" customFormat="1" ht="13.5" thickBot="1">
      <c r="A29" s="22">
        <v>15</v>
      </c>
      <c r="B29" s="19" t="s">
        <v>34</v>
      </c>
      <c r="C29" s="11">
        <v>20</v>
      </c>
      <c r="D29" s="11">
        <v>19</v>
      </c>
      <c r="E29" s="11">
        <v>20</v>
      </c>
      <c r="F29" s="5">
        <v>18</v>
      </c>
      <c r="G29" s="5">
        <v>20</v>
      </c>
      <c r="H29" s="49">
        <f>SUM(C29:G29)</f>
        <v>97</v>
      </c>
      <c r="I29"/>
    </row>
    <row r="30" spans="1:9" s="9" customFormat="1" ht="13.5" thickBot="1">
      <c r="A30" s="45" t="s">
        <v>7</v>
      </c>
      <c r="B30" s="46"/>
      <c r="C30" s="12">
        <f>SUM(C27:C29)</f>
        <v>64</v>
      </c>
      <c r="D30" s="13">
        <f>SUM(D27:D29)</f>
        <v>61</v>
      </c>
      <c r="E30" s="13">
        <f>SUM(E27:E29)</f>
        <v>61</v>
      </c>
      <c r="F30" s="51">
        <f>SUM(F27:F29)</f>
        <v>60</v>
      </c>
      <c r="G30" s="51">
        <f>SUM(G27:G29)</f>
        <v>65</v>
      </c>
      <c r="H30" s="23">
        <f>SUM(C30:G30)</f>
        <v>311</v>
      </c>
      <c r="I30"/>
    </row>
    <row r="31" spans="1:9" s="9" customFormat="1" ht="12.75">
      <c r="A31"/>
      <c r="B31"/>
      <c r="C31"/>
      <c r="D31"/>
      <c r="E31"/>
      <c r="F31"/>
      <c r="G31"/>
      <c r="H31"/>
      <c r="I31"/>
    </row>
    <row r="32" spans="1:9" s="9" customFormat="1" ht="12.75">
      <c r="A32"/>
      <c r="B32"/>
      <c r="C32"/>
      <c r="D32"/>
      <c r="E32"/>
      <c r="F32"/>
      <c r="G32"/>
      <c r="H32"/>
      <c r="I32"/>
    </row>
    <row r="33" spans="1:9" s="9" customFormat="1" ht="12.75">
      <c r="A33"/>
      <c r="B33"/>
      <c r="C33"/>
      <c r="D33"/>
      <c r="E33"/>
      <c r="F33"/>
      <c r="G33"/>
      <c r="H33"/>
      <c r="I33"/>
    </row>
    <row r="34" s="9" customFormat="1" ht="12"/>
    <row r="35" spans="1:9" ht="12.75">
      <c r="A35" s="9"/>
      <c r="B35" s="9"/>
      <c r="C35" s="9"/>
      <c r="D35" s="9"/>
      <c r="E35" s="9"/>
      <c r="F35" s="9"/>
      <c r="G35" s="9"/>
      <c r="H35" s="9"/>
      <c r="I35" s="9"/>
    </row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"/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  <row r="88" s="9" customFormat="1" ht="12"/>
    <row r="89" s="9" customFormat="1" ht="12"/>
    <row r="90" s="9" customFormat="1" ht="12"/>
    <row r="91" s="9" customFormat="1" ht="12"/>
    <row r="92" spans="1:9" s="9" customFormat="1" ht="12.75">
      <c r="A92"/>
      <c r="B92"/>
      <c r="C92"/>
      <c r="D92"/>
      <c r="E92"/>
      <c r="F92"/>
      <c r="G92"/>
      <c r="H92"/>
      <c r="I92"/>
    </row>
    <row r="93" spans="1:9" s="9" customFormat="1" ht="12.75">
      <c r="A93"/>
      <c r="B93"/>
      <c r="C93"/>
      <c r="D93"/>
      <c r="E93"/>
      <c r="F93"/>
      <c r="G93"/>
      <c r="H93"/>
      <c r="I93"/>
    </row>
    <row r="94" spans="1:9" s="9" customFormat="1" ht="12.75">
      <c r="A94"/>
      <c r="B94"/>
      <c r="C94"/>
      <c r="D94"/>
      <c r="E94"/>
      <c r="F94"/>
      <c r="G94"/>
      <c r="H94"/>
      <c r="I94"/>
    </row>
    <row r="95" spans="1:9" s="9" customFormat="1" ht="12.75">
      <c r="A95"/>
      <c r="B95"/>
      <c r="C95"/>
      <c r="D95"/>
      <c r="E95"/>
      <c r="F95"/>
      <c r="G95"/>
      <c r="H95"/>
      <c r="I95"/>
    </row>
    <row r="96" spans="1:9" s="9" customFormat="1" ht="12.75">
      <c r="A96"/>
      <c r="B96"/>
      <c r="C96"/>
      <c r="D96"/>
      <c r="E96"/>
      <c r="F96"/>
      <c r="G96"/>
      <c r="H96"/>
      <c r="I96"/>
    </row>
    <row r="97" spans="1:9" s="9" customFormat="1" ht="12.75">
      <c r="A97"/>
      <c r="B97"/>
      <c r="C97"/>
      <c r="D97"/>
      <c r="E97"/>
      <c r="F97"/>
      <c r="G97"/>
      <c r="H97"/>
      <c r="I97"/>
    </row>
  </sheetData>
  <mergeCells count="8">
    <mergeCell ref="A26:B26"/>
    <mergeCell ref="A30:B30"/>
    <mergeCell ref="A5:B5"/>
    <mergeCell ref="A9:B9"/>
    <mergeCell ref="A19:B19"/>
    <mergeCell ref="A23:B23"/>
    <mergeCell ref="A12:B12"/>
    <mergeCell ref="A16:B16"/>
  </mergeCells>
  <printOptions/>
  <pageMargins left="0.48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3"/>
  <sheetViews>
    <sheetView workbookViewId="0" topLeftCell="A1">
      <selection activeCell="O1" sqref="O1"/>
    </sheetView>
  </sheetViews>
  <sheetFormatPr defaultColWidth="9.00390625" defaultRowHeight="12.75"/>
  <cols>
    <col min="1" max="1" width="4.125" style="0" customWidth="1"/>
    <col min="2" max="2" width="3.625" style="0" customWidth="1"/>
    <col min="3" max="3" width="20.25390625" style="0" customWidth="1"/>
    <col min="5" max="6" width="4.125" style="0" customWidth="1"/>
    <col min="7" max="8" width="4.00390625" style="0" customWidth="1"/>
    <col min="9" max="9" width="3.875" style="0" customWidth="1"/>
    <col min="10" max="11" width="5.375" style="0" customWidth="1"/>
    <col min="12" max="12" width="6.125" style="35" customWidth="1"/>
    <col min="13" max="13" width="7.25390625" style="0" customWidth="1"/>
  </cols>
  <sheetData>
    <row r="1" spans="1:14" s="9" customFormat="1" ht="18">
      <c r="A1" s="6" t="s">
        <v>22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s="9" customFormat="1" ht="15.75">
      <c r="A2" s="25" t="s">
        <v>70</v>
      </c>
      <c r="B2"/>
      <c r="C2"/>
      <c r="D2"/>
      <c r="E2"/>
      <c r="G2"/>
      <c r="H2"/>
      <c r="I2"/>
      <c r="J2"/>
      <c r="K2"/>
      <c r="L2"/>
      <c r="M2"/>
      <c r="N2" s="3" t="s">
        <v>63</v>
      </c>
    </row>
    <row r="3" spans="1:14" s="9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s="9" customFormat="1" ht="12">
      <c r="A4" s="8" t="s">
        <v>4</v>
      </c>
      <c r="B4" s="8" t="s">
        <v>5</v>
      </c>
      <c r="C4" s="8" t="s">
        <v>3</v>
      </c>
      <c r="D4" s="8" t="s">
        <v>2</v>
      </c>
      <c r="E4" s="32">
        <v>1</v>
      </c>
      <c r="F4" s="32">
        <v>2</v>
      </c>
      <c r="G4" s="32">
        <v>3</v>
      </c>
      <c r="H4" s="32">
        <v>4</v>
      </c>
      <c r="I4" s="32">
        <v>5</v>
      </c>
      <c r="J4" s="32" t="s">
        <v>1</v>
      </c>
      <c r="K4" s="32" t="s">
        <v>6</v>
      </c>
      <c r="L4" s="32" t="s">
        <v>0</v>
      </c>
      <c r="M4" s="32" t="s">
        <v>6</v>
      </c>
      <c r="N4" s="32" t="s">
        <v>1</v>
      </c>
    </row>
    <row r="5" spans="1:14" s="9" customFormat="1" ht="12.75">
      <c r="A5" s="5">
        <v>1</v>
      </c>
      <c r="B5" s="1">
        <v>4</v>
      </c>
      <c r="C5" s="41" t="s">
        <v>75</v>
      </c>
      <c r="D5" s="5" t="s">
        <v>64</v>
      </c>
      <c r="E5" s="24">
        <v>23</v>
      </c>
      <c r="F5" s="24">
        <v>23</v>
      </c>
      <c r="G5" s="24">
        <v>24</v>
      </c>
      <c r="H5" s="24">
        <v>22</v>
      </c>
      <c r="I5" s="24">
        <v>24</v>
      </c>
      <c r="J5" s="24">
        <f>SUM(E5:I5)</f>
        <v>116</v>
      </c>
      <c r="K5" s="24"/>
      <c r="L5" s="27">
        <v>22</v>
      </c>
      <c r="M5" s="24"/>
      <c r="N5" s="24">
        <f>SUM(J5,L5)</f>
        <v>138</v>
      </c>
    </row>
    <row r="6" spans="1:14" s="9" customFormat="1" ht="12.75">
      <c r="A6" s="5">
        <v>2</v>
      </c>
      <c r="B6" s="1">
        <v>2</v>
      </c>
      <c r="C6" s="41" t="s">
        <v>72</v>
      </c>
      <c r="D6" s="5" t="s">
        <v>14</v>
      </c>
      <c r="E6" s="24">
        <v>18</v>
      </c>
      <c r="F6" s="24">
        <v>21</v>
      </c>
      <c r="G6" s="24">
        <v>22</v>
      </c>
      <c r="H6" s="24">
        <v>24</v>
      </c>
      <c r="I6" s="24">
        <v>22</v>
      </c>
      <c r="J6" s="24">
        <f>SUM(E6:I6)</f>
        <v>107</v>
      </c>
      <c r="K6" s="24"/>
      <c r="L6" s="27">
        <v>19</v>
      </c>
      <c r="M6" s="24"/>
      <c r="N6" s="24">
        <f>SUM(J6,L6)</f>
        <v>126</v>
      </c>
    </row>
    <row r="7" spans="1:14" s="9" customFormat="1" ht="12.75">
      <c r="A7" s="5">
        <v>3</v>
      </c>
      <c r="B7" s="1">
        <v>1</v>
      </c>
      <c r="C7" s="41" t="s">
        <v>71</v>
      </c>
      <c r="D7" s="5" t="s">
        <v>14</v>
      </c>
      <c r="E7" s="24">
        <v>18</v>
      </c>
      <c r="F7" s="24">
        <v>18</v>
      </c>
      <c r="G7" s="24">
        <v>18</v>
      </c>
      <c r="H7" s="24">
        <v>20</v>
      </c>
      <c r="I7" s="24">
        <v>21</v>
      </c>
      <c r="J7" s="24">
        <f>SUM(E7:I7)</f>
        <v>95</v>
      </c>
      <c r="K7" s="24"/>
      <c r="L7" s="27">
        <v>20</v>
      </c>
      <c r="M7" s="24"/>
      <c r="N7" s="24">
        <f>SUM(J7,L7)</f>
        <v>115</v>
      </c>
    </row>
    <row r="8" spans="1:15" s="9" customFormat="1" ht="12.75">
      <c r="A8" s="5">
        <v>4</v>
      </c>
      <c r="B8" s="1">
        <v>3</v>
      </c>
      <c r="C8" s="41" t="s">
        <v>74</v>
      </c>
      <c r="D8" s="5" t="s">
        <v>14</v>
      </c>
      <c r="E8" s="24">
        <v>16</v>
      </c>
      <c r="F8" s="24"/>
      <c r="G8" s="24"/>
      <c r="H8" s="24"/>
      <c r="I8" s="24"/>
      <c r="J8" s="24">
        <f>SUM(E8:I8)</f>
        <v>16</v>
      </c>
      <c r="K8" s="24"/>
      <c r="L8" s="27"/>
      <c r="M8" s="24"/>
      <c r="N8" s="24"/>
      <c r="O8" s="30"/>
    </row>
    <row r="9" spans="1:15" s="9" customFormat="1" ht="12.75">
      <c r="A9" s="5">
        <v>5</v>
      </c>
      <c r="B9" s="1">
        <v>5</v>
      </c>
      <c r="C9" s="41" t="s">
        <v>73</v>
      </c>
      <c r="D9" s="5" t="s">
        <v>17</v>
      </c>
      <c r="E9" s="24"/>
      <c r="F9" s="24"/>
      <c r="G9" s="24"/>
      <c r="H9" s="24"/>
      <c r="I9" s="24"/>
      <c r="J9" s="24">
        <f>SUM(E9:I9)</f>
        <v>0</v>
      </c>
      <c r="K9" s="24"/>
      <c r="L9" s="27"/>
      <c r="M9" s="24"/>
      <c r="N9" s="24"/>
      <c r="O9" s="30"/>
    </row>
    <row r="10" s="9" customFormat="1" ht="12"/>
    <row r="11" s="9" customFormat="1" ht="12"/>
    <row r="12" s="9" customFormat="1" ht="12"/>
    <row r="13" s="9" customFormat="1" ht="12"/>
    <row r="14" s="9" customFormat="1" ht="12"/>
    <row r="15" s="9" customFormat="1" ht="12"/>
    <row r="16" s="9" customFormat="1" ht="12"/>
    <row r="17" s="9" customFormat="1" ht="12"/>
    <row r="18" s="9" customFormat="1" ht="12"/>
    <row r="19" s="9" customFormat="1" ht="12"/>
    <row r="20" s="9" customFormat="1" ht="12"/>
    <row r="21" s="9" customFormat="1" ht="12"/>
    <row r="22" s="9" customFormat="1" ht="12"/>
    <row r="23" s="9" customFormat="1" ht="12"/>
    <row r="24" s="9" customFormat="1" ht="12"/>
    <row r="25" s="9" customFormat="1" ht="12"/>
    <row r="26" s="9" customFormat="1" ht="12"/>
    <row r="27" s="9" customFormat="1" ht="12"/>
    <row r="28" s="9" customFormat="1" ht="12"/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>
      <c r="L46" s="37"/>
    </row>
    <row r="47" s="9" customFormat="1" ht="12">
      <c r="L47" s="37"/>
    </row>
    <row r="48" s="9" customFormat="1" ht="12">
      <c r="L48" s="37"/>
    </row>
    <row r="49" s="9" customFormat="1" ht="12">
      <c r="L49" s="37"/>
    </row>
    <row r="50" s="9" customFormat="1" ht="12">
      <c r="L50" s="37"/>
    </row>
    <row r="51" s="9" customFormat="1" ht="12">
      <c r="L51" s="37"/>
    </row>
    <row r="52" s="9" customFormat="1" ht="12">
      <c r="L52" s="37"/>
    </row>
    <row r="53" s="9" customFormat="1" ht="12">
      <c r="L53" s="37"/>
    </row>
    <row r="54" s="9" customFormat="1" ht="12">
      <c r="L54" s="37"/>
    </row>
    <row r="55" s="9" customFormat="1" ht="12">
      <c r="L55" s="37"/>
    </row>
    <row r="56" s="9" customFormat="1" ht="12">
      <c r="L56" s="37"/>
    </row>
    <row r="57" s="9" customFormat="1" ht="12">
      <c r="L57" s="37"/>
    </row>
    <row r="58" s="9" customFormat="1" ht="12">
      <c r="L58" s="37"/>
    </row>
    <row r="59" s="9" customFormat="1" ht="12">
      <c r="L59" s="37"/>
    </row>
    <row r="60" s="9" customFormat="1" ht="12">
      <c r="L60" s="37"/>
    </row>
    <row r="61" s="9" customFormat="1" ht="12">
      <c r="L61" s="37"/>
    </row>
    <row r="62" s="9" customFormat="1" ht="12">
      <c r="L62" s="37"/>
    </row>
    <row r="63" s="9" customFormat="1" ht="12">
      <c r="L63" s="37"/>
    </row>
    <row r="64" s="9" customFormat="1" ht="12">
      <c r="L64" s="37"/>
    </row>
    <row r="65" s="9" customFormat="1" ht="12">
      <c r="L65" s="37"/>
    </row>
    <row r="66" s="9" customFormat="1" ht="12">
      <c r="L66" s="37"/>
    </row>
    <row r="67" s="9" customFormat="1" ht="12">
      <c r="L67" s="37"/>
    </row>
    <row r="68" s="9" customFormat="1" ht="12">
      <c r="L68" s="37"/>
    </row>
    <row r="69" s="9" customFormat="1" ht="12">
      <c r="L69" s="37"/>
    </row>
    <row r="70" s="9" customFormat="1" ht="12">
      <c r="L70" s="37"/>
    </row>
    <row r="71" s="9" customFormat="1" ht="12">
      <c r="L71" s="37"/>
    </row>
    <row r="72" s="9" customFormat="1" ht="12">
      <c r="L72" s="37"/>
    </row>
    <row r="73" s="9" customFormat="1" ht="12">
      <c r="L73" s="37"/>
    </row>
    <row r="74" s="9" customFormat="1" ht="12">
      <c r="L74" s="37"/>
    </row>
    <row r="75" s="9" customFormat="1" ht="12">
      <c r="L75" s="37"/>
    </row>
    <row r="76" s="9" customFormat="1" ht="12">
      <c r="L76" s="37"/>
    </row>
    <row r="77" s="9" customFormat="1" ht="12">
      <c r="L77" s="37"/>
    </row>
    <row r="78" s="9" customFormat="1" ht="12">
      <c r="L78" s="37"/>
    </row>
    <row r="79" s="9" customFormat="1" ht="12">
      <c r="L79" s="37"/>
    </row>
    <row r="80" s="9" customFormat="1" ht="12">
      <c r="L80" s="37"/>
    </row>
    <row r="81" s="9" customFormat="1" ht="12">
      <c r="L81" s="37"/>
    </row>
    <row r="82" s="9" customFormat="1" ht="12">
      <c r="L82" s="37"/>
    </row>
    <row r="83" s="9" customFormat="1" ht="12">
      <c r="L83" s="37"/>
    </row>
    <row r="84" s="9" customFormat="1" ht="12">
      <c r="L84" s="37"/>
    </row>
    <row r="85" s="9" customFormat="1" ht="12">
      <c r="L85" s="37"/>
    </row>
    <row r="86" s="9" customFormat="1" ht="12">
      <c r="L86" s="37"/>
    </row>
    <row r="87" s="9" customFormat="1" ht="12">
      <c r="L87" s="37"/>
    </row>
    <row r="88" s="9" customFormat="1" ht="12">
      <c r="L88" s="37"/>
    </row>
    <row r="89" s="9" customFormat="1" ht="12">
      <c r="L89" s="37"/>
    </row>
    <row r="90" s="9" customFormat="1" ht="12">
      <c r="L90" s="37"/>
    </row>
    <row r="91" s="9" customFormat="1" ht="12">
      <c r="L91" s="37"/>
    </row>
    <row r="92" s="9" customFormat="1" ht="12">
      <c r="L92" s="37"/>
    </row>
    <row r="93" s="9" customFormat="1" ht="12">
      <c r="L93" s="37"/>
    </row>
    <row r="94" s="9" customFormat="1" ht="12">
      <c r="L94" s="37"/>
    </row>
    <row r="95" s="9" customFormat="1" ht="12">
      <c r="L95" s="37"/>
    </row>
    <row r="96" s="9" customFormat="1" ht="12">
      <c r="L96" s="37"/>
    </row>
    <row r="97" s="9" customFormat="1" ht="12">
      <c r="L97" s="37"/>
    </row>
    <row r="98" s="9" customFormat="1" ht="12">
      <c r="L98" s="37"/>
    </row>
    <row r="99" s="9" customFormat="1" ht="12">
      <c r="L99" s="37"/>
    </row>
    <row r="100" s="9" customFormat="1" ht="12">
      <c r="L100" s="37"/>
    </row>
    <row r="101" s="9" customFormat="1" ht="12">
      <c r="L101" s="37"/>
    </row>
    <row r="102" s="9" customFormat="1" ht="12">
      <c r="L102" s="37"/>
    </row>
    <row r="103" s="9" customFormat="1" ht="12">
      <c r="L103" s="37"/>
    </row>
    <row r="104" s="9" customFormat="1" ht="12">
      <c r="L104" s="37"/>
    </row>
    <row r="105" s="9" customFormat="1" ht="12">
      <c r="L105" s="37"/>
    </row>
    <row r="106" s="9" customFormat="1" ht="12">
      <c r="L106" s="37"/>
    </row>
    <row r="107" s="9" customFormat="1" ht="12">
      <c r="L107" s="37"/>
    </row>
    <row r="108" s="9" customFormat="1" ht="12">
      <c r="L108" s="37"/>
    </row>
    <row r="109" s="9" customFormat="1" ht="12">
      <c r="L109" s="37"/>
    </row>
    <row r="110" s="9" customFormat="1" ht="12">
      <c r="L110" s="37"/>
    </row>
    <row r="111" s="9" customFormat="1" ht="12">
      <c r="L111" s="37"/>
    </row>
    <row r="112" s="9" customFormat="1" ht="12">
      <c r="L112" s="37"/>
    </row>
    <row r="113" s="9" customFormat="1" ht="12">
      <c r="L113" s="37"/>
    </row>
    <row r="114" s="9" customFormat="1" ht="12">
      <c r="L114" s="37"/>
    </row>
    <row r="115" s="9" customFormat="1" ht="12">
      <c r="L115" s="37"/>
    </row>
    <row r="116" s="9" customFormat="1" ht="12">
      <c r="L116" s="37"/>
    </row>
    <row r="117" s="9" customFormat="1" ht="12">
      <c r="L117" s="37"/>
    </row>
    <row r="118" s="9" customFormat="1" ht="12">
      <c r="L118" s="37"/>
    </row>
    <row r="119" s="9" customFormat="1" ht="12">
      <c r="L119" s="37"/>
    </row>
    <row r="120" s="9" customFormat="1" ht="12">
      <c r="L120" s="37"/>
    </row>
    <row r="121" s="9" customFormat="1" ht="12">
      <c r="L121" s="37"/>
    </row>
    <row r="122" s="9" customFormat="1" ht="12">
      <c r="L122" s="37"/>
    </row>
    <row r="123" s="9" customFormat="1" ht="12">
      <c r="L123" s="37"/>
    </row>
    <row r="124" s="9" customFormat="1" ht="12">
      <c r="L124" s="37"/>
    </row>
    <row r="125" s="9" customFormat="1" ht="12">
      <c r="L125" s="37"/>
    </row>
    <row r="126" s="9" customFormat="1" ht="12">
      <c r="L126" s="37"/>
    </row>
    <row r="127" s="9" customFormat="1" ht="12">
      <c r="L127" s="37"/>
    </row>
    <row r="128" s="9" customFormat="1" ht="12">
      <c r="L128" s="37"/>
    </row>
    <row r="129" s="9" customFormat="1" ht="12">
      <c r="L129" s="37"/>
    </row>
    <row r="130" s="9" customFormat="1" ht="12">
      <c r="L130" s="37"/>
    </row>
    <row r="131" s="9" customFormat="1" ht="12">
      <c r="L131" s="37"/>
    </row>
    <row r="132" s="9" customFormat="1" ht="12">
      <c r="L132" s="37"/>
    </row>
    <row r="133" s="9" customFormat="1" ht="12">
      <c r="L133" s="37"/>
    </row>
    <row r="134" s="9" customFormat="1" ht="12">
      <c r="L134" s="37"/>
    </row>
    <row r="135" s="9" customFormat="1" ht="12">
      <c r="L135" s="37"/>
    </row>
    <row r="136" s="9" customFormat="1" ht="12">
      <c r="L136" s="37"/>
    </row>
    <row r="137" s="9" customFormat="1" ht="12">
      <c r="L137" s="37"/>
    </row>
    <row r="138" s="9" customFormat="1" ht="12">
      <c r="L138" s="37"/>
    </row>
    <row r="139" s="9" customFormat="1" ht="12">
      <c r="L139" s="37"/>
    </row>
    <row r="140" s="9" customFormat="1" ht="12">
      <c r="L140" s="37"/>
    </row>
    <row r="141" s="9" customFormat="1" ht="12">
      <c r="L141" s="37"/>
    </row>
    <row r="142" s="9" customFormat="1" ht="12">
      <c r="L142" s="37"/>
    </row>
    <row r="143" s="9" customFormat="1" ht="12">
      <c r="L143" s="37"/>
    </row>
    <row r="144" s="9" customFormat="1" ht="12">
      <c r="L144" s="37"/>
    </row>
    <row r="145" s="9" customFormat="1" ht="12">
      <c r="L145" s="37"/>
    </row>
    <row r="146" s="9" customFormat="1" ht="12">
      <c r="L146" s="37"/>
    </row>
    <row r="147" s="9" customFormat="1" ht="12">
      <c r="L147" s="37"/>
    </row>
    <row r="148" s="9" customFormat="1" ht="12">
      <c r="L148" s="37"/>
    </row>
    <row r="149" s="9" customFormat="1" ht="12">
      <c r="L149" s="37"/>
    </row>
    <row r="150" s="9" customFormat="1" ht="12">
      <c r="L150" s="37"/>
    </row>
    <row r="151" s="9" customFormat="1" ht="12">
      <c r="L151" s="37"/>
    </row>
    <row r="152" s="9" customFormat="1" ht="12">
      <c r="L152" s="37"/>
    </row>
    <row r="153" s="9" customFormat="1" ht="12">
      <c r="L153" s="37"/>
    </row>
    <row r="154" s="9" customFormat="1" ht="12">
      <c r="L154" s="37"/>
    </row>
    <row r="155" s="9" customFormat="1" ht="12">
      <c r="L155" s="37"/>
    </row>
    <row r="156" s="9" customFormat="1" ht="12">
      <c r="L156" s="37"/>
    </row>
    <row r="157" s="9" customFormat="1" ht="12">
      <c r="L157" s="37"/>
    </row>
    <row r="158" s="9" customFormat="1" ht="12">
      <c r="L158" s="37"/>
    </row>
    <row r="159" s="9" customFormat="1" ht="12">
      <c r="L159" s="37"/>
    </row>
    <row r="160" s="9" customFormat="1" ht="12">
      <c r="L160" s="37"/>
    </row>
    <row r="161" s="9" customFormat="1" ht="12">
      <c r="L161" s="37"/>
    </row>
    <row r="162" s="9" customFormat="1" ht="12">
      <c r="L162" s="37"/>
    </row>
    <row r="163" s="9" customFormat="1" ht="12">
      <c r="L163" s="37"/>
    </row>
    <row r="164" s="9" customFormat="1" ht="12">
      <c r="L164" s="37"/>
    </row>
    <row r="165" s="9" customFormat="1" ht="12">
      <c r="L165" s="37"/>
    </row>
    <row r="166" s="9" customFormat="1" ht="12">
      <c r="L166" s="37"/>
    </row>
    <row r="167" s="9" customFormat="1" ht="12">
      <c r="L167" s="37"/>
    </row>
    <row r="168" s="9" customFormat="1" ht="12">
      <c r="L168" s="37"/>
    </row>
    <row r="169" s="9" customFormat="1" ht="12">
      <c r="L169" s="37"/>
    </row>
    <row r="170" s="9" customFormat="1" ht="12">
      <c r="L170" s="37"/>
    </row>
    <row r="171" s="9" customFormat="1" ht="12">
      <c r="L171" s="37"/>
    </row>
    <row r="172" s="9" customFormat="1" ht="12">
      <c r="L172" s="37"/>
    </row>
    <row r="173" s="9" customFormat="1" ht="12">
      <c r="L173" s="37"/>
    </row>
    <row r="174" s="9" customFormat="1" ht="12">
      <c r="L174" s="37"/>
    </row>
    <row r="175" s="9" customFormat="1" ht="12">
      <c r="L175" s="37"/>
    </row>
    <row r="176" s="9" customFormat="1" ht="12">
      <c r="L176" s="37"/>
    </row>
    <row r="177" s="9" customFormat="1" ht="12">
      <c r="L177" s="37"/>
    </row>
    <row r="178" s="9" customFormat="1" ht="12">
      <c r="L178" s="37"/>
    </row>
    <row r="179" s="9" customFormat="1" ht="12">
      <c r="L179" s="37"/>
    </row>
    <row r="180" s="9" customFormat="1" ht="12">
      <c r="L180" s="37"/>
    </row>
    <row r="181" s="9" customFormat="1" ht="12">
      <c r="L181" s="37"/>
    </row>
    <row r="182" s="9" customFormat="1" ht="12">
      <c r="L182" s="37"/>
    </row>
    <row r="183" s="9" customFormat="1" ht="12">
      <c r="L183" s="37"/>
    </row>
    <row r="184" s="9" customFormat="1" ht="12">
      <c r="L184" s="37"/>
    </row>
    <row r="185" s="9" customFormat="1" ht="12">
      <c r="L185" s="37"/>
    </row>
    <row r="186" s="9" customFormat="1" ht="12">
      <c r="L186" s="37"/>
    </row>
    <row r="187" s="9" customFormat="1" ht="12">
      <c r="L187" s="37"/>
    </row>
    <row r="188" s="9" customFormat="1" ht="12">
      <c r="L188" s="37"/>
    </row>
    <row r="189" s="9" customFormat="1" ht="12">
      <c r="L189" s="37"/>
    </row>
    <row r="190" s="9" customFormat="1" ht="12">
      <c r="L190" s="37"/>
    </row>
    <row r="191" s="9" customFormat="1" ht="12">
      <c r="L191" s="37"/>
    </row>
    <row r="192" s="9" customFormat="1" ht="12">
      <c r="L192" s="37"/>
    </row>
    <row r="193" s="9" customFormat="1" ht="12">
      <c r="L193" s="37"/>
    </row>
    <row r="194" s="9" customFormat="1" ht="12">
      <c r="L194" s="37"/>
    </row>
    <row r="195" s="9" customFormat="1" ht="12">
      <c r="L195" s="37"/>
    </row>
    <row r="196" s="9" customFormat="1" ht="12">
      <c r="L196" s="37"/>
    </row>
    <row r="197" s="9" customFormat="1" ht="12">
      <c r="L197" s="37"/>
    </row>
    <row r="198" s="9" customFormat="1" ht="12">
      <c r="L198" s="37"/>
    </row>
    <row r="199" s="9" customFormat="1" ht="12">
      <c r="L199" s="37"/>
    </row>
    <row r="200" s="9" customFormat="1" ht="12">
      <c r="L200" s="37"/>
    </row>
    <row r="201" s="9" customFormat="1" ht="12">
      <c r="L201" s="37"/>
    </row>
    <row r="202" s="9" customFormat="1" ht="12">
      <c r="L202" s="37"/>
    </row>
    <row r="203" s="9" customFormat="1" ht="12">
      <c r="L203" s="37"/>
    </row>
    <row r="204" s="9" customFormat="1" ht="12">
      <c r="L204" s="37"/>
    </row>
    <row r="205" s="9" customFormat="1" ht="12">
      <c r="L205" s="37"/>
    </row>
    <row r="206" s="9" customFormat="1" ht="12">
      <c r="L206" s="37"/>
    </row>
    <row r="207" s="9" customFormat="1" ht="12">
      <c r="L207" s="37"/>
    </row>
    <row r="208" s="9" customFormat="1" ht="12">
      <c r="L208" s="37"/>
    </row>
    <row r="209" s="9" customFormat="1" ht="12">
      <c r="L209" s="37"/>
    </row>
    <row r="210" s="9" customFormat="1" ht="12">
      <c r="L210" s="37"/>
    </row>
    <row r="211" s="9" customFormat="1" ht="12">
      <c r="L211" s="37"/>
    </row>
    <row r="212" s="9" customFormat="1" ht="12">
      <c r="L212" s="37"/>
    </row>
    <row r="213" s="9" customFormat="1" ht="12">
      <c r="L213" s="37"/>
    </row>
  </sheetData>
  <printOptions/>
  <pageMargins left="0.49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Strelski center Gaj</cp:lastModifiedBy>
  <cp:lastPrinted>2006-05-21T12:45:25Z</cp:lastPrinted>
  <dcterms:created xsi:type="dcterms:W3CDTF">2004-09-25T10:41:03Z</dcterms:created>
  <dcterms:modified xsi:type="dcterms:W3CDTF">2006-05-21T12:51:29Z</dcterms:modified>
  <cp:category/>
  <cp:version/>
  <cp:contentType/>
  <cp:contentStatus/>
</cp:coreProperties>
</file>