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4" activeTab="4"/>
  </bookViews>
  <sheets>
    <sheet name="Clani" sheetId="1" r:id="rId1"/>
    <sheet name="Zenske" sheetId="2" r:id="rId2"/>
    <sheet name="Kadeti" sheetId="3" r:id="rId3"/>
    <sheet name="Pionirji+ost." sheetId="4" r:id="rId4"/>
    <sheet name="Porocilo" sheetId="5" r:id="rId5"/>
  </sheets>
  <definedNames/>
  <calcPr fullCalcOnLoad="1"/>
</workbook>
</file>

<file path=xl/sharedStrings.xml><?xml version="1.0" encoding="utf-8"?>
<sst xmlns="http://schemas.openxmlformats.org/spreadsheetml/2006/main" count="410" uniqueCount="139">
  <si>
    <t>Disciplina: Zračna pištola</t>
  </si>
  <si>
    <t>KADETI - posamezno</t>
  </si>
  <si>
    <t>Ime</t>
  </si>
  <si>
    <t>Roj.</t>
  </si>
  <si>
    <t>SK/SD</t>
  </si>
  <si>
    <t>I</t>
  </si>
  <si>
    <t>II</t>
  </si>
  <si>
    <t>III</t>
  </si>
  <si>
    <t>IV</t>
  </si>
  <si>
    <t>V</t>
  </si>
  <si>
    <t>VI</t>
  </si>
  <si>
    <t>Σ</t>
  </si>
  <si>
    <t>1.</t>
  </si>
  <si>
    <t>Brežice</t>
  </si>
  <si>
    <t>2.</t>
  </si>
  <si>
    <t>3.</t>
  </si>
  <si>
    <t>4.</t>
  </si>
  <si>
    <t>5.</t>
  </si>
  <si>
    <t>DNS</t>
  </si>
  <si>
    <t>6.</t>
  </si>
  <si>
    <t>Marok Sevnica</t>
  </si>
  <si>
    <t>Gorjanci</t>
  </si>
  <si>
    <t>VIDMAR Srečko</t>
  </si>
  <si>
    <t>SEČEN Tadej</t>
  </si>
  <si>
    <t>PETRIN Danilo</t>
  </si>
  <si>
    <t>ZEVNIK Miha</t>
  </si>
  <si>
    <t>7.</t>
  </si>
  <si>
    <t>8.</t>
  </si>
  <si>
    <t>KOLMAN Matej</t>
  </si>
  <si>
    <t>9.</t>
  </si>
  <si>
    <t>10.</t>
  </si>
  <si>
    <t>Leskovec</t>
  </si>
  <si>
    <t>11.</t>
  </si>
  <si>
    <t>KOSTREVC Silvo</t>
  </si>
  <si>
    <r>
      <t xml:space="preserve">ČLANICE - posamezno    </t>
    </r>
    <r>
      <rPr>
        <b/>
        <i/>
        <sz val="12"/>
        <color indexed="9"/>
        <rFont val="Arial CE"/>
        <family val="2"/>
      </rPr>
      <t xml:space="preserve">                                       </t>
    </r>
  </si>
  <si>
    <t>KOLMAN Mojca</t>
  </si>
  <si>
    <t>SENJAK Mirna</t>
  </si>
  <si>
    <t>Disciplina: Zračna puška</t>
  </si>
  <si>
    <t>N=340</t>
  </si>
  <si>
    <t>PIONIRJI - posamezno</t>
  </si>
  <si>
    <t>N=165</t>
  </si>
  <si>
    <t>Zračna puška</t>
  </si>
  <si>
    <t>N=150</t>
  </si>
  <si>
    <t>Trebnje</t>
  </si>
  <si>
    <t>MLAJŠI PIONIRJI - posamezno</t>
  </si>
  <si>
    <t>MLAJŠE PIONIRKE - posamezno</t>
  </si>
  <si>
    <t>GMAJNIČ Urška</t>
  </si>
  <si>
    <t>N=140</t>
  </si>
  <si>
    <t>HUDOKLIN Nejc</t>
  </si>
  <si>
    <t>N=135</t>
  </si>
  <si>
    <t>HUDOKLIN Maša</t>
  </si>
  <si>
    <t>N=125</t>
  </si>
  <si>
    <t>N=450</t>
  </si>
  <si>
    <t xml:space="preserve">Q  </t>
  </si>
  <si>
    <t>Q</t>
  </si>
  <si>
    <t>N=330</t>
  </si>
  <si>
    <t>N=565</t>
  </si>
  <si>
    <t>N=1695</t>
  </si>
  <si>
    <t>N=540</t>
  </si>
  <si>
    <t>N=1620</t>
  </si>
  <si>
    <t>N=290</t>
  </si>
  <si>
    <t xml:space="preserve">Q   </t>
  </si>
  <si>
    <r>
      <t xml:space="preserve">ČLANI - posamezno    </t>
    </r>
    <r>
      <rPr>
        <b/>
        <i/>
        <sz val="12"/>
        <color indexed="9"/>
        <rFont val="Arial CE"/>
        <family val="2"/>
      </rPr>
      <t xml:space="preserve">                                       </t>
    </r>
  </si>
  <si>
    <t>PŠENIČNIK Marko</t>
  </si>
  <si>
    <t>Mohorič Matej</t>
  </si>
  <si>
    <t>Piškurič Dušan</t>
  </si>
  <si>
    <t>POROČILO</t>
  </si>
  <si>
    <t>PU člani</t>
  </si>
  <si>
    <t xml:space="preserve">PI člani </t>
  </si>
  <si>
    <t>PI mladinke</t>
  </si>
  <si>
    <t>PU mladinci</t>
  </si>
  <si>
    <t>PU mladinke</t>
  </si>
  <si>
    <t>PI Kadeti</t>
  </si>
  <si>
    <t>PI kadetinje</t>
  </si>
  <si>
    <t>PU kadeti</t>
  </si>
  <si>
    <t>Pionirji</t>
  </si>
  <si>
    <t>Ml. Pionirji</t>
  </si>
  <si>
    <t>Ml. pionirke</t>
  </si>
  <si>
    <t>Cicibani</t>
  </si>
  <si>
    <t>Cicibanke</t>
  </si>
  <si>
    <t>SKUPAJ</t>
  </si>
  <si>
    <t>SKUPAJ:</t>
  </si>
  <si>
    <t>PI članice</t>
  </si>
  <si>
    <t>Udeležba:</t>
  </si>
  <si>
    <t xml:space="preserve">o izvedbi   prvenstva  jugovzhodne regije v streljanju z zračnim orožjem  </t>
  </si>
  <si>
    <t>Ernest Sečen</t>
  </si>
  <si>
    <t>Regijsko prvenstvo jugovzhodne regije   2014</t>
  </si>
  <si>
    <r>
      <t xml:space="preserve">ČLANI - posamezno    </t>
    </r>
    <r>
      <rPr>
        <b/>
        <i/>
        <sz val="12"/>
        <color indexed="9"/>
        <rFont val="Arial CE"/>
        <family val="2"/>
      </rPr>
      <t xml:space="preserve">                                      </t>
    </r>
    <r>
      <rPr>
        <b/>
        <i/>
        <sz val="11"/>
        <color indexed="9"/>
        <rFont val="Arial CE"/>
        <family val="0"/>
      </rPr>
      <t xml:space="preserve"> Novo mesto, 08.3.2014</t>
    </r>
  </si>
  <si>
    <t>BELE Mirko</t>
  </si>
  <si>
    <t>HUDOKLIN Srečko</t>
  </si>
  <si>
    <t>CESAR Gregor</t>
  </si>
  <si>
    <t>LUŽAR Luka</t>
  </si>
  <si>
    <t>Korelc Peter</t>
  </si>
  <si>
    <t>Mohorič Hanzi</t>
  </si>
  <si>
    <t>Ekipno:</t>
  </si>
  <si>
    <t>Novo mesto, 8.3.2014</t>
  </si>
  <si>
    <t>KOLBEZEN Maja</t>
  </si>
  <si>
    <t>KRŽAN  Vesna</t>
  </si>
  <si>
    <t>PEŠEC Gabrijela</t>
  </si>
  <si>
    <t>STANKOVIĆ Tanja</t>
  </si>
  <si>
    <t>N=360</t>
  </si>
  <si>
    <r>
      <t xml:space="preserve">MLADINKE - posamezno    </t>
    </r>
    <r>
      <rPr>
        <b/>
        <i/>
        <sz val="12"/>
        <color indexed="9"/>
        <rFont val="Arial CE"/>
        <family val="2"/>
      </rPr>
      <t xml:space="preserve">                                       </t>
    </r>
  </si>
  <si>
    <r>
      <t xml:space="preserve">KADETINJE - posamezno    </t>
    </r>
    <r>
      <rPr>
        <b/>
        <i/>
        <sz val="12"/>
        <color indexed="9"/>
        <rFont val="Arial CE"/>
        <family val="2"/>
      </rPr>
      <t xml:space="preserve">                                       </t>
    </r>
  </si>
  <si>
    <t>ERBAN Teja Ela</t>
  </si>
  <si>
    <t>NOVOSELIČ Andreja</t>
  </si>
  <si>
    <t>ERBAN Tjaša Tara</t>
  </si>
  <si>
    <t xml:space="preserve">q      </t>
  </si>
  <si>
    <t>N=870</t>
  </si>
  <si>
    <t>SMREKAR Klara</t>
  </si>
  <si>
    <t>HUDOKLIN Nuša</t>
  </si>
  <si>
    <t>PERKO Manca</t>
  </si>
  <si>
    <t>N=990</t>
  </si>
  <si>
    <t>RUS Timotej Tim</t>
  </si>
  <si>
    <t>KLANČIČAR Vid</t>
  </si>
  <si>
    <t>REDEK Grega</t>
  </si>
  <si>
    <t>KOMLJANEC Žiga</t>
  </si>
  <si>
    <t>JANDRIČ Nikola</t>
  </si>
  <si>
    <t>KOŠAK  Tim</t>
  </si>
  <si>
    <t>Regijsko prvenstvo jugovzhodne regije    2014</t>
  </si>
  <si>
    <t>ŠERBEC Timai</t>
  </si>
  <si>
    <t>Novo mesto, 08.03.2014</t>
  </si>
  <si>
    <t>MEDIC Žiga</t>
  </si>
  <si>
    <t>BOJANC Rok</t>
  </si>
  <si>
    <t>N=495</t>
  </si>
  <si>
    <t>ŽUPEVC Benjamin</t>
  </si>
  <si>
    <t>HODNIK Črt</t>
  </si>
  <si>
    <t>JARC Nejc</t>
  </si>
  <si>
    <t>CICIBANI  -posamezno</t>
  </si>
  <si>
    <t>LUZAR Kevin</t>
  </si>
  <si>
    <t>CICIBANKE  -posamezno</t>
  </si>
  <si>
    <t>HUDOKLIN Daša</t>
  </si>
  <si>
    <t xml:space="preserve">V kategorijah mladinci puška, mladinke puška in kadeti pištola ni bilo udeležbe. </t>
  </si>
  <si>
    <t>Tekmovanje je potekalo pod vodstvom sodniške ekipe:</t>
  </si>
  <si>
    <t>Darko Malnar</t>
  </si>
  <si>
    <t>Miran Zupančič</t>
  </si>
  <si>
    <t xml:space="preserve">Regijsko prvenstvo 3014 je potekalo v organizaciji SD Gorjanci na papirnate </t>
  </si>
  <si>
    <t>tarče v soboto, dne 08. marca 2014  na strelišču v Novem mestu</t>
  </si>
  <si>
    <t>N=1020</t>
  </si>
  <si>
    <t>Regijsko prvenstvo jugovzhodne regije 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</si>
</sst>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</numFmts>
  <fonts count="77">
    <font>
      <sz val="10"/>
      <name val="Arial"/>
      <family val="2"/>
    </font>
    <font>
      <b/>
      <sz val="10"/>
      <name val="Arial"/>
      <family val="2"/>
    </font>
    <font>
      <b/>
      <sz val="14"/>
      <color indexed="12"/>
      <name val="Arial CE"/>
      <family val="2"/>
    </font>
    <font>
      <b/>
      <sz val="10"/>
      <name val="Arial CE"/>
      <family val="2"/>
    </font>
    <font>
      <b/>
      <i/>
      <sz val="14"/>
      <color indexed="9"/>
      <name val="Arial CE"/>
      <family val="2"/>
    </font>
    <font>
      <b/>
      <i/>
      <sz val="10"/>
      <color indexed="9"/>
      <name val="Arial CE"/>
      <family val="2"/>
    </font>
    <font>
      <b/>
      <sz val="12"/>
      <name val="Arial CE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name val="Verdana"/>
      <family val="2"/>
    </font>
    <font>
      <i/>
      <sz val="9"/>
      <name val="Arial CE"/>
      <family val="2"/>
    </font>
    <font>
      <i/>
      <sz val="8"/>
      <name val="Arial"/>
      <family val="2"/>
    </font>
    <font>
      <b/>
      <sz val="9"/>
      <name val="Arial CE"/>
      <family val="2"/>
    </font>
    <font>
      <b/>
      <sz val="11"/>
      <name val="Verdana"/>
      <family val="2"/>
    </font>
    <font>
      <b/>
      <i/>
      <sz val="12"/>
      <color indexed="9"/>
      <name val="Arial CE"/>
      <family val="2"/>
    </font>
    <font>
      <sz val="12"/>
      <color indexed="9"/>
      <name val="Arial CE"/>
      <family val="2"/>
    </font>
    <font>
      <sz val="8"/>
      <name val="Arial"/>
      <family val="2"/>
    </font>
    <font>
      <i/>
      <sz val="8"/>
      <name val="Verdana"/>
      <family val="2"/>
    </font>
    <font>
      <sz val="9"/>
      <color indexed="8"/>
      <name val="Arial"/>
      <family val="2"/>
    </font>
    <font>
      <sz val="9"/>
      <name val="Verdana"/>
      <family val="2"/>
    </font>
    <font>
      <i/>
      <sz val="10"/>
      <name val="Arial"/>
      <family val="2"/>
    </font>
    <font>
      <i/>
      <sz val="8"/>
      <color indexed="8"/>
      <name val="Verdana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 CE"/>
      <family val="2"/>
    </font>
    <font>
      <sz val="10"/>
      <color indexed="10"/>
      <name val="Verdana"/>
      <family val="2"/>
    </font>
    <font>
      <sz val="9"/>
      <color indexed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10"/>
      <name val="Verdana"/>
      <family val="2"/>
    </font>
    <font>
      <b/>
      <i/>
      <sz val="11"/>
      <color indexed="9"/>
      <name val="Arial CE"/>
      <family val="0"/>
    </font>
    <font>
      <sz val="7"/>
      <name val="Arial"/>
      <family val="2"/>
    </font>
    <font>
      <i/>
      <sz val="7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sz val="11"/>
      <name val="Arial"/>
      <family val="2"/>
    </font>
    <font>
      <i/>
      <sz val="10"/>
      <name val="Arial CE"/>
      <family val="0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71" fillId="0" borderId="6" applyNumberFormat="0" applyFill="0" applyAlignment="0" applyProtection="0"/>
    <xf numFmtId="0" fontId="72" fillId="30" borderId="7" applyNumberFormat="0" applyAlignment="0" applyProtection="0"/>
    <xf numFmtId="0" fontId="73" fillId="21" borderId="8" applyNumberFormat="0" applyAlignment="0" applyProtection="0"/>
    <xf numFmtId="0" fontId="74" fillId="3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5" fillId="32" borderId="8" applyNumberFormat="0" applyAlignment="0" applyProtection="0"/>
    <xf numFmtId="0" fontId="76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35" borderId="14" xfId="0" applyFont="1" applyFill="1" applyBorder="1" applyAlignment="1">
      <alignment/>
    </xf>
    <xf numFmtId="0" fontId="15" fillId="35" borderId="15" xfId="0" applyFont="1" applyFill="1" applyBorder="1" applyAlignment="1">
      <alignment horizontal="center"/>
    </xf>
    <xf numFmtId="0" fontId="15" fillId="35" borderId="16" xfId="0" applyFont="1" applyFill="1" applyBorder="1" applyAlignment="1">
      <alignment/>
    </xf>
    <xf numFmtId="0" fontId="15" fillId="35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7" fillId="0" borderId="0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16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3" borderId="17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3" fillId="37" borderId="20" xfId="0" applyFont="1" applyFill="1" applyBorder="1" applyAlignment="1">
      <alignment/>
    </xf>
    <xf numFmtId="0" fontId="9" fillId="37" borderId="20" xfId="0" applyFont="1" applyFill="1" applyBorder="1" applyAlignment="1">
      <alignment/>
    </xf>
    <xf numFmtId="0" fontId="4" fillId="38" borderId="21" xfId="0" applyFont="1" applyFill="1" applyBorder="1" applyAlignment="1">
      <alignment horizontal="left"/>
    </xf>
    <xf numFmtId="0" fontId="5" fillId="38" borderId="16" xfId="0" applyFont="1" applyFill="1" applyBorder="1" applyAlignment="1">
      <alignment/>
    </xf>
    <xf numFmtId="0" fontId="5" fillId="38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left"/>
    </xf>
    <xf numFmtId="0" fontId="5" fillId="38" borderId="22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8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13" fillId="33" borderId="20" xfId="0" applyFont="1" applyFill="1" applyBorder="1" applyAlignment="1">
      <alignment horizontal="center"/>
    </xf>
    <xf numFmtId="0" fontId="13" fillId="33" borderId="20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0" fontId="13" fillId="39" borderId="20" xfId="0" applyFont="1" applyFill="1" applyBorder="1" applyAlignment="1">
      <alignment horizontal="center"/>
    </xf>
    <xf numFmtId="0" fontId="13" fillId="39" borderId="20" xfId="0" applyFont="1" applyFill="1" applyBorder="1" applyAlignment="1">
      <alignment/>
    </xf>
    <xf numFmtId="0" fontId="8" fillId="40" borderId="20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textRotation="90"/>
    </xf>
    <xf numFmtId="0" fontId="30" fillId="0" borderId="0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42" fillId="34" borderId="0" xfId="0" applyFont="1" applyFill="1" applyBorder="1" applyAlignment="1">
      <alignment/>
    </xf>
    <xf numFmtId="0" fontId="4" fillId="35" borderId="31" xfId="0" applyFont="1" applyFill="1" applyBorder="1" applyAlignment="1">
      <alignment horizontal="left"/>
    </xf>
    <xf numFmtId="0" fontId="15" fillId="35" borderId="32" xfId="0" applyFont="1" applyFill="1" applyBorder="1" applyAlignment="1">
      <alignment/>
    </xf>
    <xf numFmtId="0" fontId="15" fillId="35" borderId="33" xfId="0" applyFont="1" applyFill="1" applyBorder="1" applyAlignment="1">
      <alignment horizontal="center"/>
    </xf>
    <xf numFmtId="0" fontId="15" fillId="35" borderId="34" xfId="0" applyFont="1" applyFill="1" applyBorder="1" applyAlignment="1">
      <alignment/>
    </xf>
    <xf numFmtId="0" fontId="15" fillId="35" borderId="34" xfId="0" applyFont="1" applyFill="1" applyBorder="1" applyAlignment="1">
      <alignment horizontal="center"/>
    </xf>
    <xf numFmtId="0" fontId="15" fillId="35" borderId="3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3" fillId="41" borderId="38" xfId="0" applyFont="1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3" fillId="42" borderId="38" xfId="0" applyFont="1" applyFill="1" applyBorder="1" applyAlignment="1">
      <alignment horizontal="center"/>
    </xf>
    <xf numFmtId="0" fontId="3" fillId="43" borderId="38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3" fillId="39" borderId="40" xfId="0" applyFont="1" applyFill="1" applyBorder="1" applyAlignment="1">
      <alignment horizontal="center"/>
    </xf>
    <xf numFmtId="0" fontId="13" fillId="39" borderId="4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" fillId="35" borderId="42" xfId="0" applyFont="1" applyFill="1" applyBorder="1" applyAlignment="1">
      <alignment horizontal="left"/>
    </xf>
    <xf numFmtId="0" fontId="15" fillId="35" borderId="4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44" borderId="17" xfId="0" applyFont="1" applyFill="1" applyBorder="1" applyAlignment="1">
      <alignment horizontal="left"/>
    </xf>
    <xf numFmtId="0" fontId="0" fillId="44" borderId="18" xfId="0" applyFill="1" applyBorder="1" applyAlignment="1">
      <alignment/>
    </xf>
    <xf numFmtId="0" fontId="0" fillId="44" borderId="18" xfId="0" applyFill="1" applyBorder="1" applyAlignment="1">
      <alignment horizontal="center"/>
    </xf>
    <xf numFmtId="0" fontId="0" fillId="44" borderId="19" xfId="0" applyFill="1" applyBorder="1" applyAlignment="1">
      <alignment horizontal="center"/>
    </xf>
    <xf numFmtId="0" fontId="3" fillId="44" borderId="44" xfId="0" applyFont="1" applyFill="1" applyBorder="1" applyAlignment="1">
      <alignment horizontal="left"/>
    </xf>
    <xf numFmtId="0" fontId="0" fillId="44" borderId="34" xfId="0" applyFill="1" applyBorder="1" applyAlignment="1">
      <alignment/>
    </xf>
    <xf numFmtId="0" fontId="0" fillId="44" borderId="34" xfId="0" applyFill="1" applyBorder="1" applyAlignment="1">
      <alignment horizontal="center"/>
    </xf>
    <xf numFmtId="0" fontId="0" fillId="44" borderId="35" xfId="0" applyFill="1" applyBorder="1" applyAlignment="1">
      <alignment horizontal="center"/>
    </xf>
    <xf numFmtId="0" fontId="31" fillId="35" borderId="16" xfId="0" applyFont="1" applyFill="1" applyBorder="1" applyAlignment="1">
      <alignment horizontal="left"/>
    </xf>
    <xf numFmtId="0" fontId="13" fillId="45" borderId="20" xfId="0" applyFont="1" applyFill="1" applyBorder="1" applyAlignment="1">
      <alignment/>
    </xf>
    <xf numFmtId="0" fontId="13" fillId="45" borderId="20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left"/>
    </xf>
    <xf numFmtId="0" fontId="0" fillId="33" borderId="46" xfId="0" applyFill="1" applyBorder="1" applyAlignment="1">
      <alignment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46" borderId="39" xfId="0" applyFill="1" applyBorder="1" applyAlignment="1">
      <alignment/>
    </xf>
    <xf numFmtId="0" fontId="0" fillId="0" borderId="39" xfId="0" applyBorder="1" applyAlignment="1">
      <alignment/>
    </xf>
    <xf numFmtId="0" fontId="13" fillId="37" borderId="4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2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36" borderId="48" xfId="0" applyFont="1" applyFill="1" applyBorder="1" applyAlignment="1">
      <alignment horizontal="left"/>
    </xf>
    <xf numFmtId="0" fontId="5" fillId="36" borderId="43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7" fillId="0" borderId="0" xfId="0" applyFont="1" applyBorder="1" applyAlignment="1" quotePrefix="1">
      <alignment horizontal="center"/>
    </xf>
    <xf numFmtId="0" fontId="9" fillId="0" borderId="40" xfId="0" applyFont="1" applyBorder="1" applyAlignment="1">
      <alignment horizontal="center"/>
    </xf>
    <xf numFmtId="0" fontId="8" fillId="0" borderId="20" xfId="0" applyFont="1" applyFill="1" applyBorder="1" applyAlignment="1">
      <alignment/>
    </xf>
    <xf numFmtId="0" fontId="28" fillId="0" borderId="20" xfId="0" applyFont="1" applyBorder="1" applyAlignment="1" quotePrefix="1">
      <alignment horizontal="center"/>
    </xf>
    <xf numFmtId="0" fontId="9" fillId="0" borderId="20" xfId="0" applyFont="1" applyFill="1" applyBorder="1" applyAlignment="1">
      <alignment/>
    </xf>
    <xf numFmtId="0" fontId="19" fillId="0" borderId="2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4" fillId="36" borderId="44" xfId="0" applyFont="1" applyFill="1" applyBorder="1" applyAlignment="1">
      <alignment horizontal="left"/>
    </xf>
    <xf numFmtId="0" fontId="5" fillId="36" borderId="34" xfId="0" applyFont="1" applyFill="1" applyBorder="1" applyAlignment="1">
      <alignment/>
    </xf>
    <xf numFmtId="0" fontId="5" fillId="36" borderId="34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left"/>
    </xf>
    <xf numFmtId="0" fontId="5" fillId="36" borderId="35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0" fontId="41" fillId="0" borderId="0" xfId="0" applyFont="1" applyBorder="1" applyAlignment="1">
      <alignment horizontal="center"/>
    </xf>
    <xf numFmtId="0" fontId="7" fillId="37" borderId="40" xfId="0" applyFont="1" applyFill="1" applyBorder="1" applyAlignment="1">
      <alignment/>
    </xf>
    <xf numFmtId="0" fontId="9" fillId="0" borderId="38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27" fillId="0" borderId="20" xfId="0" applyFont="1" applyBorder="1" applyAlignment="1" quotePrefix="1">
      <alignment horizontal="center"/>
    </xf>
    <xf numFmtId="0" fontId="40" fillId="0" borderId="20" xfId="0" applyFont="1" applyBorder="1" applyAlignment="1">
      <alignment horizontal="center"/>
    </xf>
    <xf numFmtId="0" fontId="0" fillId="44" borderId="35" xfId="0" applyFill="1" applyBorder="1" applyAlignment="1">
      <alignment/>
    </xf>
    <xf numFmtId="0" fontId="3" fillId="44" borderId="38" xfId="0" applyFont="1" applyFill="1" applyBorder="1" applyAlignment="1">
      <alignment horizontal="left"/>
    </xf>
    <xf numFmtId="0" fontId="0" fillId="44" borderId="0" xfId="0" applyFill="1" applyBorder="1" applyAlignment="1">
      <alignment/>
    </xf>
    <xf numFmtId="0" fontId="0" fillId="44" borderId="0" xfId="0" applyFill="1" applyBorder="1" applyAlignment="1">
      <alignment horizontal="center"/>
    </xf>
    <xf numFmtId="0" fontId="0" fillId="44" borderId="39" xfId="0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44" borderId="38" xfId="0" applyFill="1" applyBorder="1" applyAlignment="1">
      <alignment/>
    </xf>
    <xf numFmtId="0" fontId="22" fillId="44" borderId="0" xfId="0" applyFont="1" applyFill="1" applyBorder="1" applyAlignment="1">
      <alignment/>
    </xf>
    <xf numFmtId="0" fontId="0" fillId="44" borderId="39" xfId="0" applyFill="1" applyBorder="1" applyAlignment="1">
      <alignment/>
    </xf>
    <xf numFmtId="0" fontId="12" fillId="34" borderId="49" xfId="0" applyFont="1" applyFill="1" applyBorder="1" applyAlignment="1">
      <alignment horizontal="center"/>
    </xf>
    <xf numFmtId="0" fontId="12" fillId="34" borderId="50" xfId="0" applyFont="1" applyFill="1" applyBorder="1" applyAlignment="1">
      <alignment/>
    </xf>
    <xf numFmtId="0" fontId="12" fillId="34" borderId="50" xfId="0" applyFont="1" applyFill="1" applyBorder="1" applyAlignment="1">
      <alignment horizontal="center"/>
    </xf>
    <xf numFmtId="0" fontId="12" fillId="34" borderId="51" xfId="0" applyFont="1" applyFill="1" applyBorder="1" applyAlignment="1">
      <alignment horizontal="center"/>
    </xf>
    <xf numFmtId="0" fontId="4" fillId="47" borderId="52" xfId="0" applyFont="1" applyFill="1" applyBorder="1" applyAlignment="1">
      <alignment horizontal="left"/>
    </xf>
    <xf numFmtId="0" fontId="5" fillId="47" borderId="53" xfId="0" applyFont="1" applyFill="1" applyBorder="1" applyAlignment="1">
      <alignment/>
    </xf>
    <xf numFmtId="0" fontId="5" fillId="47" borderId="53" xfId="0" applyFont="1" applyFill="1" applyBorder="1" applyAlignment="1">
      <alignment horizontal="center"/>
    </xf>
    <xf numFmtId="0" fontId="5" fillId="47" borderId="53" xfId="0" applyFont="1" applyFill="1" applyBorder="1" applyAlignment="1">
      <alignment horizontal="left"/>
    </xf>
    <xf numFmtId="0" fontId="5" fillId="47" borderId="54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1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2.140625" style="0" customWidth="1"/>
    <col min="2" max="2" width="3.8515625" style="0" customWidth="1"/>
    <col min="3" max="3" width="22.140625" style="0" customWidth="1"/>
    <col min="4" max="4" width="5.8515625" style="0" customWidth="1"/>
    <col min="5" max="5" width="15.7109375" style="0" customWidth="1"/>
    <col min="6" max="11" width="4.8515625" style="0" customWidth="1"/>
    <col min="12" max="12" width="7.28125" style="0" customWidth="1"/>
    <col min="13" max="13" width="8.00390625" style="0" customWidth="1"/>
    <col min="14" max="14" width="3.00390625" style="0" customWidth="1"/>
    <col min="18" max="22" width="6.00390625" style="0" customWidth="1"/>
  </cols>
  <sheetData>
    <row r="1" spans="2:12" ht="11.25" customHeight="1" thickBot="1">
      <c r="B1" s="1"/>
      <c r="D1" s="1"/>
      <c r="F1" s="1"/>
      <c r="G1" s="1"/>
      <c r="H1" s="1"/>
      <c r="I1" s="1"/>
      <c r="J1" s="1"/>
      <c r="K1" s="1"/>
      <c r="L1" s="1"/>
    </row>
    <row r="2" spans="2:12" ht="18.75" thickBot="1">
      <c r="B2" s="2" t="s">
        <v>86</v>
      </c>
      <c r="C2" s="3"/>
      <c r="D2" s="4"/>
      <c r="E2" s="3"/>
      <c r="F2" s="4"/>
      <c r="G2" s="4"/>
      <c r="H2" s="4"/>
      <c r="I2" s="4"/>
      <c r="J2" s="4"/>
      <c r="K2" s="4"/>
      <c r="L2" s="5"/>
    </row>
    <row r="3" spans="2:12" ht="13.5" thickBot="1">
      <c r="B3" s="160" t="s">
        <v>0</v>
      </c>
      <c r="C3" s="161"/>
      <c r="D3" s="162"/>
      <c r="E3" s="161"/>
      <c r="F3" s="162"/>
      <c r="G3" s="162"/>
      <c r="H3" s="162"/>
      <c r="I3" s="162"/>
      <c r="J3" s="162"/>
      <c r="K3" s="162"/>
      <c r="L3" s="163"/>
    </row>
    <row r="4" spans="2:12" ht="18.75">
      <c r="B4" s="125" t="s">
        <v>87</v>
      </c>
      <c r="C4" s="126"/>
      <c r="D4" s="127"/>
      <c r="E4" s="128"/>
      <c r="F4" s="129"/>
      <c r="G4" s="129"/>
      <c r="H4" s="129"/>
      <c r="I4" s="129"/>
      <c r="J4" s="129"/>
      <c r="K4" s="129"/>
      <c r="L4" s="130"/>
    </row>
    <row r="5" spans="2:13" ht="15.75">
      <c r="B5" s="131"/>
      <c r="C5" s="16" t="s">
        <v>2</v>
      </c>
      <c r="D5" s="17" t="s">
        <v>3</v>
      </c>
      <c r="E5" s="16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32" t="s">
        <v>11</v>
      </c>
      <c r="M5" s="96" t="s">
        <v>58</v>
      </c>
    </row>
    <row r="6" spans="2:16" s="72" customFormat="1" ht="14.25">
      <c r="B6" s="133" t="s">
        <v>12</v>
      </c>
      <c r="C6" s="42" t="s">
        <v>25</v>
      </c>
      <c r="D6" s="103">
        <v>1986</v>
      </c>
      <c r="E6" s="22" t="s">
        <v>13</v>
      </c>
      <c r="F6" s="8">
        <v>96</v>
      </c>
      <c r="G6" s="8">
        <v>98</v>
      </c>
      <c r="H6" s="8">
        <v>96</v>
      </c>
      <c r="I6" s="8">
        <v>95</v>
      </c>
      <c r="J6" s="8">
        <v>95</v>
      </c>
      <c r="K6" s="8">
        <v>95</v>
      </c>
      <c r="L6" s="134">
        <f aca="true" t="shared" si="0" ref="L6:L14">SUM(F6:K6)</f>
        <v>575</v>
      </c>
      <c r="M6" s="96" t="s">
        <v>61</v>
      </c>
      <c r="O6" s="73"/>
      <c r="P6" s="74"/>
    </row>
    <row r="7" spans="2:16" ht="14.25">
      <c r="B7" s="135" t="s">
        <v>14</v>
      </c>
      <c r="C7" s="42" t="s">
        <v>22</v>
      </c>
      <c r="D7" s="103">
        <v>1985</v>
      </c>
      <c r="E7" s="22" t="s">
        <v>13</v>
      </c>
      <c r="F7" s="8">
        <v>92</v>
      </c>
      <c r="G7" s="8">
        <v>93</v>
      </c>
      <c r="H7" s="8">
        <v>93</v>
      </c>
      <c r="I7" s="8">
        <v>94</v>
      </c>
      <c r="J7" s="8">
        <v>94</v>
      </c>
      <c r="K7" s="8">
        <v>94</v>
      </c>
      <c r="L7" s="134">
        <f t="shared" si="0"/>
        <v>560</v>
      </c>
      <c r="M7" s="96" t="s">
        <v>61</v>
      </c>
      <c r="O7" s="14"/>
      <c r="P7" s="15"/>
    </row>
    <row r="8" spans="2:16" s="72" customFormat="1" ht="14.25">
      <c r="B8" s="136" t="s">
        <v>15</v>
      </c>
      <c r="C8" s="42" t="s">
        <v>33</v>
      </c>
      <c r="D8" s="123">
        <v>1984</v>
      </c>
      <c r="E8" s="43" t="s">
        <v>13</v>
      </c>
      <c r="F8" s="40">
        <v>94</v>
      </c>
      <c r="G8" s="40">
        <v>89</v>
      </c>
      <c r="H8" s="40">
        <v>93</v>
      </c>
      <c r="I8" s="40">
        <v>92</v>
      </c>
      <c r="J8" s="40">
        <v>94</v>
      </c>
      <c r="K8" s="40">
        <v>90</v>
      </c>
      <c r="L8" s="134">
        <f t="shared" si="0"/>
        <v>552</v>
      </c>
      <c r="M8" s="96" t="s">
        <v>61</v>
      </c>
      <c r="O8" s="73"/>
      <c r="P8" s="75"/>
    </row>
    <row r="9" spans="2:16" ht="14.25">
      <c r="B9" s="137" t="s">
        <v>16</v>
      </c>
      <c r="C9" s="44" t="s">
        <v>23</v>
      </c>
      <c r="D9" s="119">
        <v>1989</v>
      </c>
      <c r="E9" s="10" t="s">
        <v>13</v>
      </c>
      <c r="F9" s="11">
        <v>91</v>
      </c>
      <c r="G9" s="11">
        <v>95</v>
      </c>
      <c r="H9" s="11">
        <v>89</v>
      </c>
      <c r="I9" s="11">
        <v>89</v>
      </c>
      <c r="J9" s="11">
        <v>90</v>
      </c>
      <c r="K9" s="11">
        <v>95</v>
      </c>
      <c r="L9" s="134">
        <f t="shared" si="0"/>
        <v>549</v>
      </c>
      <c r="M9" s="96" t="s">
        <v>61</v>
      </c>
      <c r="O9" s="14"/>
      <c r="P9" s="15"/>
    </row>
    <row r="10" spans="2:24" s="72" customFormat="1" ht="14.25">
      <c r="B10" s="137" t="s">
        <v>17</v>
      </c>
      <c r="C10" s="44" t="s">
        <v>28</v>
      </c>
      <c r="D10" s="119">
        <v>1981</v>
      </c>
      <c r="E10" s="10" t="s">
        <v>20</v>
      </c>
      <c r="F10" s="11">
        <v>91</v>
      </c>
      <c r="G10" s="11">
        <v>93</v>
      </c>
      <c r="H10" s="11">
        <v>95</v>
      </c>
      <c r="I10" s="11">
        <v>86</v>
      </c>
      <c r="J10" s="11">
        <v>93</v>
      </c>
      <c r="K10" s="11">
        <v>88</v>
      </c>
      <c r="L10" s="134">
        <f t="shared" si="0"/>
        <v>546</v>
      </c>
      <c r="M10" s="96" t="s">
        <v>61</v>
      </c>
      <c r="O10" s="44"/>
      <c r="P10" s="11"/>
      <c r="Q10" s="10"/>
      <c r="R10" s="11"/>
      <c r="S10" s="11"/>
      <c r="T10" s="11"/>
      <c r="U10" s="11"/>
      <c r="V10" s="11"/>
      <c r="W10" s="11"/>
      <c r="X10" s="23"/>
    </row>
    <row r="11" spans="2:24" s="72" customFormat="1" ht="14.25">
      <c r="B11" s="137" t="s">
        <v>19</v>
      </c>
      <c r="C11" s="44" t="s">
        <v>63</v>
      </c>
      <c r="D11" s="119">
        <v>1990</v>
      </c>
      <c r="E11" s="10" t="s">
        <v>13</v>
      </c>
      <c r="F11" s="11">
        <v>95</v>
      </c>
      <c r="G11" s="11">
        <v>88</v>
      </c>
      <c r="H11" s="11">
        <v>85</v>
      </c>
      <c r="I11" s="11">
        <v>90</v>
      </c>
      <c r="J11" s="11">
        <v>94</v>
      </c>
      <c r="K11" s="11">
        <v>91</v>
      </c>
      <c r="L11" s="134">
        <f t="shared" si="0"/>
        <v>543</v>
      </c>
      <c r="M11" s="96" t="s">
        <v>61</v>
      </c>
      <c r="O11" s="44"/>
      <c r="P11" s="11"/>
      <c r="Q11" s="10"/>
      <c r="R11" s="11"/>
      <c r="S11" s="11"/>
      <c r="T11" s="11"/>
      <c r="U11" s="11"/>
      <c r="V11" s="11"/>
      <c r="W11" s="11"/>
      <c r="X11" s="23"/>
    </row>
    <row r="12" spans="2:24" ht="14.25">
      <c r="B12" s="137" t="s">
        <v>26</v>
      </c>
      <c r="C12" s="44" t="s">
        <v>88</v>
      </c>
      <c r="D12" s="119">
        <v>1968</v>
      </c>
      <c r="E12" s="10" t="s">
        <v>21</v>
      </c>
      <c r="F12" s="11">
        <v>91</v>
      </c>
      <c r="G12" s="11">
        <v>92</v>
      </c>
      <c r="H12" s="11">
        <v>87</v>
      </c>
      <c r="I12" s="11">
        <v>91</v>
      </c>
      <c r="J12" s="11">
        <v>89</v>
      </c>
      <c r="K12" s="11">
        <v>89</v>
      </c>
      <c r="L12" s="134">
        <f t="shared" si="0"/>
        <v>539</v>
      </c>
      <c r="M12" s="96"/>
      <c r="O12" s="44"/>
      <c r="P12" s="11"/>
      <c r="Q12" s="10"/>
      <c r="R12" s="11"/>
      <c r="S12" s="11"/>
      <c r="T12" s="11"/>
      <c r="U12" s="11"/>
      <c r="V12" s="11"/>
      <c r="W12" s="11"/>
      <c r="X12" s="23"/>
    </row>
    <row r="13" spans="2:13" ht="14.25">
      <c r="B13" s="137" t="s">
        <v>27</v>
      </c>
      <c r="C13" s="44" t="s">
        <v>89</v>
      </c>
      <c r="D13" s="119">
        <v>1968</v>
      </c>
      <c r="E13" s="10" t="s">
        <v>21</v>
      </c>
      <c r="F13" s="11">
        <v>88</v>
      </c>
      <c r="G13" s="11">
        <v>82</v>
      </c>
      <c r="H13" s="11">
        <v>88</v>
      </c>
      <c r="I13" s="11">
        <v>90</v>
      </c>
      <c r="J13" s="11">
        <v>85</v>
      </c>
      <c r="K13" s="11">
        <v>86</v>
      </c>
      <c r="L13" s="134">
        <f t="shared" si="0"/>
        <v>519</v>
      </c>
      <c r="M13" s="96"/>
    </row>
    <row r="14" spans="2:16" ht="14.25">
      <c r="B14" s="137" t="s">
        <v>29</v>
      </c>
      <c r="C14" s="44" t="s">
        <v>90</v>
      </c>
      <c r="D14" s="119">
        <v>1980</v>
      </c>
      <c r="E14" s="10" t="s">
        <v>21</v>
      </c>
      <c r="F14" s="11">
        <v>82</v>
      </c>
      <c r="G14" s="11">
        <v>83</v>
      </c>
      <c r="H14" s="11">
        <v>81</v>
      </c>
      <c r="I14" s="11">
        <v>78</v>
      </c>
      <c r="J14" s="11">
        <v>78</v>
      </c>
      <c r="K14" s="11">
        <v>73</v>
      </c>
      <c r="L14" s="134">
        <f t="shared" si="0"/>
        <v>475</v>
      </c>
      <c r="M14" s="96"/>
      <c r="O14" s="14"/>
      <c r="P14" s="15"/>
    </row>
    <row r="15" spans="2:16" ht="14.25">
      <c r="B15" s="137" t="s">
        <v>30</v>
      </c>
      <c r="C15" s="44" t="s">
        <v>24</v>
      </c>
      <c r="D15" s="80">
        <v>1974</v>
      </c>
      <c r="E15" s="46" t="s">
        <v>20</v>
      </c>
      <c r="F15" s="8"/>
      <c r="G15" s="8"/>
      <c r="H15" s="8"/>
      <c r="I15" s="8"/>
      <c r="J15" s="8"/>
      <c r="K15" s="8"/>
      <c r="L15" s="138" t="s">
        <v>18</v>
      </c>
      <c r="M15" s="96"/>
      <c r="O15" s="14"/>
      <c r="P15" s="15"/>
    </row>
    <row r="16" spans="2:16" s="72" customFormat="1" ht="14.25">
      <c r="B16" s="137" t="s">
        <v>32</v>
      </c>
      <c r="C16" s="44" t="s">
        <v>91</v>
      </c>
      <c r="D16" s="119">
        <v>1982</v>
      </c>
      <c r="E16" s="10" t="s">
        <v>21</v>
      </c>
      <c r="F16" s="11"/>
      <c r="G16" s="11"/>
      <c r="H16" s="11"/>
      <c r="I16" s="11"/>
      <c r="J16" s="11"/>
      <c r="K16" s="11"/>
      <c r="L16" s="138" t="s">
        <v>18</v>
      </c>
      <c r="M16" s="96"/>
      <c r="O16" s="73"/>
      <c r="P16" s="75"/>
    </row>
    <row r="17" spans="2:13" ht="13.5" customHeight="1">
      <c r="B17" s="139"/>
      <c r="C17" s="124" t="s">
        <v>94</v>
      </c>
      <c r="D17" s="19"/>
      <c r="E17" s="18"/>
      <c r="F17" s="19"/>
      <c r="G17" s="19"/>
      <c r="H17" s="19"/>
      <c r="I17" s="19"/>
      <c r="J17" s="19"/>
      <c r="K17" s="19"/>
      <c r="L17" s="140"/>
      <c r="M17" s="96" t="s">
        <v>59</v>
      </c>
    </row>
    <row r="18" spans="2:13" s="98" customFormat="1" ht="15.75" customHeight="1" thickBot="1">
      <c r="B18" s="141" t="s">
        <v>12</v>
      </c>
      <c r="C18" s="94" t="s">
        <v>13</v>
      </c>
      <c r="D18" s="93"/>
      <c r="E18" s="94"/>
      <c r="F18" s="93"/>
      <c r="G18" s="93"/>
      <c r="H18" s="93"/>
      <c r="I18" s="93"/>
      <c r="J18" s="95"/>
      <c r="K18" s="95"/>
      <c r="L18" s="142">
        <f>SUM(L19:L21)</f>
        <v>1684</v>
      </c>
      <c r="M18" s="97" t="s">
        <v>61</v>
      </c>
    </row>
    <row r="19" spans="2:24" ht="12.75">
      <c r="B19" s="137"/>
      <c r="C19" s="31" t="s">
        <v>25</v>
      </c>
      <c r="D19" s="45">
        <v>1986</v>
      </c>
      <c r="E19" s="31" t="s">
        <v>13</v>
      </c>
      <c r="F19" s="45">
        <v>96</v>
      </c>
      <c r="G19" s="45">
        <v>98</v>
      </c>
      <c r="H19" s="45">
        <v>96</v>
      </c>
      <c r="I19" s="45">
        <v>95</v>
      </c>
      <c r="J19" s="45">
        <v>95</v>
      </c>
      <c r="K19" s="45">
        <v>95</v>
      </c>
      <c r="L19" s="143">
        <f>SUM(F19:K19)</f>
        <v>575</v>
      </c>
      <c r="M19" s="34"/>
      <c r="P19" s="31"/>
      <c r="Q19" s="45"/>
      <c r="R19" s="31"/>
      <c r="S19" s="45"/>
      <c r="T19" s="45"/>
      <c r="U19" s="45"/>
      <c r="V19" s="45"/>
      <c r="W19" s="45"/>
      <c r="X19" s="45"/>
    </row>
    <row r="20" spans="2:24" ht="12.75">
      <c r="B20" s="137"/>
      <c r="C20" s="31" t="s">
        <v>22</v>
      </c>
      <c r="D20" s="45">
        <v>1985</v>
      </c>
      <c r="E20" s="31" t="s">
        <v>13</v>
      </c>
      <c r="F20" s="45">
        <v>92</v>
      </c>
      <c r="G20" s="45">
        <v>93</v>
      </c>
      <c r="H20" s="45">
        <v>93</v>
      </c>
      <c r="I20" s="45">
        <v>94</v>
      </c>
      <c r="J20" s="45">
        <v>94</v>
      </c>
      <c r="K20" s="45">
        <v>94</v>
      </c>
      <c r="L20" s="143">
        <f>SUM(F20:K20)</f>
        <v>560</v>
      </c>
      <c r="M20" s="34"/>
      <c r="P20" s="31"/>
      <c r="Q20" s="45"/>
      <c r="R20" s="31"/>
      <c r="S20" s="45"/>
      <c r="T20" s="45"/>
      <c r="U20" s="45"/>
      <c r="V20" s="45"/>
      <c r="W20" s="45"/>
      <c r="X20" s="45"/>
    </row>
    <row r="21" spans="2:24" ht="12.75">
      <c r="B21" s="137"/>
      <c r="C21" s="31" t="s">
        <v>23</v>
      </c>
      <c r="D21" s="45">
        <v>1989</v>
      </c>
      <c r="E21" s="31" t="s">
        <v>13</v>
      </c>
      <c r="F21" s="45">
        <v>91</v>
      </c>
      <c r="G21" s="45">
        <v>95</v>
      </c>
      <c r="H21" s="45">
        <v>89</v>
      </c>
      <c r="I21" s="45">
        <v>89</v>
      </c>
      <c r="J21" s="45">
        <v>90</v>
      </c>
      <c r="K21" s="45">
        <v>95</v>
      </c>
      <c r="L21" s="143">
        <f>SUM(F21:K21)</f>
        <v>549</v>
      </c>
      <c r="M21" s="34"/>
      <c r="P21" s="31"/>
      <c r="Q21" s="45"/>
      <c r="R21" s="31"/>
      <c r="S21" s="45"/>
      <c r="T21" s="45"/>
      <c r="U21" s="45"/>
      <c r="V21" s="45"/>
      <c r="W21" s="45"/>
      <c r="X21" s="45"/>
    </row>
    <row r="22" spans="2:13" ht="12.75">
      <c r="B22" s="137"/>
      <c r="C22" s="46"/>
      <c r="D22" s="35"/>
      <c r="E22" s="46"/>
      <c r="F22" s="35"/>
      <c r="G22" s="35"/>
      <c r="H22" s="35"/>
      <c r="I22" s="35"/>
      <c r="J22" s="35"/>
      <c r="K22" s="35"/>
      <c r="L22" s="144"/>
      <c r="M22" s="34"/>
    </row>
    <row r="23" spans="2:13" s="92" customFormat="1" ht="15" thickBot="1">
      <c r="B23" s="145" t="s">
        <v>14</v>
      </c>
      <c r="C23" s="100" t="s">
        <v>21</v>
      </c>
      <c r="D23" s="99"/>
      <c r="E23" s="100"/>
      <c r="F23" s="101"/>
      <c r="G23" s="101"/>
      <c r="H23" s="101"/>
      <c r="I23" s="101"/>
      <c r="J23" s="101"/>
      <c r="K23" s="101"/>
      <c r="L23" s="146">
        <f>SUM(L24:L26)</f>
        <v>1533</v>
      </c>
      <c r="M23" s="97"/>
    </row>
    <row r="24" spans="2:13" ht="12.75">
      <c r="B24" s="137"/>
      <c r="C24" s="31" t="s">
        <v>88</v>
      </c>
      <c r="D24" s="45">
        <v>1968</v>
      </c>
      <c r="E24" s="31" t="s">
        <v>21</v>
      </c>
      <c r="F24" s="45">
        <v>91</v>
      </c>
      <c r="G24" s="45">
        <v>92</v>
      </c>
      <c r="H24" s="45">
        <v>87</v>
      </c>
      <c r="I24" s="45">
        <v>91</v>
      </c>
      <c r="J24" s="45">
        <v>89</v>
      </c>
      <c r="K24" s="45">
        <v>89</v>
      </c>
      <c r="L24" s="143">
        <f>SUM(F24:K24)</f>
        <v>539</v>
      </c>
      <c r="M24" s="90"/>
    </row>
    <row r="25" spans="2:13" ht="12.75">
      <c r="B25" s="137"/>
      <c r="C25" s="31" t="s">
        <v>89</v>
      </c>
      <c r="D25" s="45">
        <v>1968</v>
      </c>
      <c r="E25" s="31" t="s">
        <v>21</v>
      </c>
      <c r="F25" s="45">
        <v>88</v>
      </c>
      <c r="G25" s="45">
        <v>82</v>
      </c>
      <c r="H25" s="45">
        <v>88</v>
      </c>
      <c r="I25" s="45">
        <v>90</v>
      </c>
      <c r="J25" s="45">
        <v>85</v>
      </c>
      <c r="K25" s="45">
        <v>86</v>
      </c>
      <c r="L25" s="143">
        <f>SUM(F25:K25)</f>
        <v>519</v>
      </c>
      <c r="M25" s="90"/>
    </row>
    <row r="26" spans="2:13" ht="12.75">
      <c r="B26" s="137"/>
      <c r="C26" s="31" t="s">
        <v>90</v>
      </c>
      <c r="D26" s="45">
        <v>1980</v>
      </c>
      <c r="E26" s="31" t="s">
        <v>21</v>
      </c>
      <c r="F26" s="45">
        <v>82</v>
      </c>
      <c r="G26" s="45">
        <v>83</v>
      </c>
      <c r="H26" s="45">
        <v>81</v>
      </c>
      <c r="I26" s="45">
        <v>78</v>
      </c>
      <c r="J26" s="45">
        <v>78</v>
      </c>
      <c r="K26" s="45">
        <v>73</v>
      </c>
      <c r="L26" s="143">
        <f>SUM(F26:K26)</f>
        <v>475</v>
      </c>
      <c r="M26" s="90"/>
    </row>
    <row r="27" spans="2:13" ht="13.5" thickBot="1">
      <c r="B27" s="147"/>
      <c r="C27" s="148"/>
      <c r="D27" s="149"/>
      <c r="E27" s="148"/>
      <c r="F27" s="150"/>
      <c r="G27" s="150"/>
      <c r="H27" s="150"/>
      <c r="I27" s="150"/>
      <c r="J27" s="150"/>
      <c r="K27" s="150"/>
      <c r="L27" s="151"/>
      <c r="M27" s="88"/>
    </row>
    <row r="28" spans="2:13" ht="13.5" thickBot="1">
      <c r="B28" s="1"/>
      <c r="D28" s="1"/>
      <c r="F28" s="1"/>
      <c r="G28" s="1"/>
      <c r="H28" s="1"/>
      <c r="I28" s="1"/>
      <c r="J28" s="1"/>
      <c r="K28" s="1"/>
      <c r="L28" s="1"/>
      <c r="M28" s="88"/>
    </row>
    <row r="29" spans="2:12" ht="13.5" thickBot="1">
      <c r="B29" s="164" t="s">
        <v>37</v>
      </c>
      <c r="C29" s="165"/>
      <c r="D29" s="166"/>
      <c r="E29" s="165"/>
      <c r="F29" s="166"/>
      <c r="G29" s="166"/>
      <c r="H29" s="166"/>
      <c r="I29" s="166"/>
      <c r="J29" s="166"/>
      <c r="K29" s="166"/>
      <c r="L29" s="167"/>
    </row>
    <row r="30" spans="2:16" s="76" customFormat="1" ht="18.75">
      <c r="B30" s="152" t="s">
        <v>62</v>
      </c>
      <c r="C30" s="24"/>
      <c r="D30" s="25"/>
      <c r="E30" s="26"/>
      <c r="F30" s="27"/>
      <c r="G30" s="102"/>
      <c r="H30" s="27"/>
      <c r="I30" s="27"/>
      <c r="J30" s="27"/>
      <c r="K30" s="27"/>
      <c r="L30" s="153"/>
      <c r="M30" s="49" t="s">
        <v>56</v>
      </c>
      <c r="O30" s="77"/>
      <c r="P30" s="75"/>
    </row>
    <row r="31" spans="2:16" s="13" customFormat="1" ht="15.75">
      <c r="B31" s="131"/>
      <c r="C31" s="16" t="s">
        <v>2</v>
      </c>
      <c r="D31" s="17" t="s">
        <v>3</v>
      </c>
      <c r="E31" s="16" t="s">
        <v>4</v>
      </c>
      <c r="F31" s="17" t="s">
        <v>5</v>
      </c>
      <c r="G31" s="17" t="s">
        <v>6</v>
      </c>
      <c r="H31" s="17" t="s">
        <v>7</v>
      </c>
      <c r="I31" s="17" t="s">
        <v>8</v>
      </c>
      <c r="J31" s="17" t="s">
        <v>9</v>
      </c>
      <c r="K31" s="17" t="s">
        <v>10</v>
      </c>
      <c r="L31" s="132" t="s">
        <v>11</v>
      </c>
      <c r="M31" s="28"/>
      <c r="O31" s="29"/>
      <c r="P31" s="15"/>
    </row>
    <row r="32" spans="2:16" s="72" customFormat="1" ht="14.25">
      <c r="B32" s="133" t="s">
        <v>12</v>
      </c>
      <c r="C32" s="42" t="s">
        <v>92</v>
      </c>
      <c r="D32" s="154">
        <v>1972</v>
      </c>
      <c r="E32" s="122" t="s">
        <v>21</v>
      </c>
      <c r="F32" s="40">
        <v>93</v>
      </c>
      <c r="G32" s="40">
        <v>96</v>
      </c>
      <c r="H32" s="40">
        <v>95</v>
      </c>
      <c r="I32" s="40">
        <v>96</v>
      </c>
      <c r="J32" s="40">
        <v>98</v>
      </c>
      <c r="K32" s="40">
        <v>98</v>
      </c>
      <c r="L32" s="134">
        <f>SUM(F32:K32)</f>
        <v>576</v>
      </c>
      <c r="M32" t="s">
        <v>54</v>
      </c>
      <c r="O32" s="77"/>
      <c r="P32" s="75"/>
    </row>
    <row r="33" spans="2:16" s="72" customFormat="1" ht="14.25">
      <c r="B33" s="135" t="s">
        <v>14</v>
      </c>
      <c r="C33" s="42" t="s">
        <v>65</v>
      </c>
      <c r="D33" s="154">
        <v>1966</v>
      </c>
      <c r="E33" s="122" t="s">
        <v>21</v>
      </c>
      <c r="F33" s="40">
        <v>96</v>
      </c>
      <c r="G33" s="40">
        <v>93</v>
      </c>
      <c r="H33" s="40">
        <v>92</v>
      </c>
      <c r="I33" s="40">
        <v>93</v>
      </c>
      <c r="J33" s="40">
        <v>92</v>
      </c>
      <c r="K33" s="40">
        <v>86</v>
      </c>
      <c r="L33" s="134">
        <f>SUM(F33:K33)</f>
        <v>552</v>
      </c>
      <c r="M33"/>
      <c r="O33" s="77"/>
      <c r="P33" s="75"/>
    </row>
    <row r="34" spans="2:12" ht="14.25">
      <c r="B34" s="136" t="s">
        <v>15</v>
      </c>
      <c r="C34" s="42" t="s">
        <v>93</v>
      </c>
      <c r="D34" s="154">
        <v>1960</v>
      </c>
      <c r="E34" s="122" t="s">
        <v>21</v>
      </c>
      <c r="F34" s="40">
        <v>93</v>
      </c>
      <c r="G34" s="40">
        <v>87</v>
      </c>
      <c r="H34" s="40">
        <v>92</v>
      </c>
      <c r="I34" s="40">
        <v>94</v>
      </c>
      <c r="J34" s="40">
        <v>88</v>
      </c>
      <c r="K34" s="40">
        <v>94</v>
      </c>
      <c r="L34" s="134">
        <f>SUM(F34:K34)</f>
        <v>548</v>
      </c>
    </row>
    <row r="35" spans="2:12" ht="14.25">
      <c r="B35" s="155" t="s">
        <v>16</v>
      </c>
      <c r="C35" s="44" t="s">
        <v>64</v>
      </c>
      <c r="D35" s="156">
        <v>1986</v>
      </c>
      <c r="E35" s="120" t="s">
        <v>21</v>
      </c>
      <c r="F35" s="35">
        <v>87</v>
      </c>
      <c r="G35" s="35">
        <v>92</v>
      </c>
      <c r="H35" s="35">
        <v>88</v>
      </c>
      <c r="I35" s="35">
        <v>90</v>
      </c>
      <c r="J35" s="35">
        <v>92</v>
      </c>
      <c r="K35" s="35">
        <v>91</v>
      </c>
      <c r="L35" s="138">
        <f>SUM(F35:K35)</f>
        <v>540</v>
      </c>
    </row>
    <row r="36" spans="2:13" ht="12.75">
      <c r="B36" s="139"/>
      <c r="C36" s="124" t="s">
        <v>94</v>
      </c>
      <c r="D36" s="19"/>
      <c r="E36" s="18"/>
      <c r="F36" s="19"/>
      <c r="G36" s="19"/>
      <c r="H36" s="19"/>
      <c r="I36" s="19"/>
      <c r="J36" s="19"/>
      <c r="K36" s="19"/>
      <c r="L36" s="140"/>
      <c r="M36" s="97" t="s">
        <v>57</v>
      </c>
    </row>
    <row r="37" spans="2:13" ht="15" thickBot="1">
      <c r="B37" s="141" t="s">
        <v>12</v>
      </c>
      <c r="C37" s="94" t="s">
        <v>21</v>
      </c>
      <c r="D37" s="93"/>
      <c r="E37" s="94"/>
      <c r="F37" s="93"/>
      <c r="G37" s="93"/>
      <c r="H37" s="93"/>
      <c r="I37" s="93"/>
      <c r="J37" s="95"/>
      <c r="K37" s="95"/>
      <c r="L37" s="142">
        <f>SUM(L38:L40)</f>
        <v>1676</v>
      </c>
      <c r="M37" s="97"/>
    </row>
    <row r="38" spans="2:13" ht="12.75">
      <c r="B38" s="137"/>
      <c r="C38" s="31" t="s">
        <v>92</v>
      </c>
      <c r="D38" s="157">
        <v>1972</v>
      </c>
      <c r="E38" s="121" t="s">
        <v>21</v>
      </c>
      <c r="F38" s="45">
        <v>93</v>
      </c>
      <c r="G38" s="45">
        <v>96</v>
      </c>
      <c r="H38" s="45">
        <v>95</v>
      </c>
      <c r="I38" s="45">
        <v>96</v>
      </c>
      <c r="J38" s="45">
        <v>98</v>
      </c>
      <c r="K38" s="45">
        <v>98</v>
      </c>
      <c r="L38" s="143">
        <f>SUM(F38:K38)</f>
        <v>576</v>
      </c>
      <c r="M38" s="34"/>
    </row>
    <row r="39" spans="2:13" ht="12.75">
      <c r="B39" s="137"/>
      <c r="C39" s="31" t="s">
        <v>65</v>
      </c>
      <c r="D39" s="157">
        <v>1966</v>
      </c>
      <c r="E39" s="121" t="s">
        <v>21</v>
      </c>
      <c r="F39" s="45">
        <v>96</v>
      </c>
      <c r="G39" s="45">
        <v>93</v>
      </c>
      <c r="H39" s="45">
        <v>92</v>
      </c>
      <c r="I39" s="45">
        <v>93</v>
      </c>
      <c r="J39" s="45">
        <v>92</v>
      </c>
      <c r="K39" s="45">
        <v>86</v>
      </c>
      <c r="L39" s="143">
        <f>SUM(F39:K39)</f>
        <v>552</v>
      </c>
      <c r="M39" s="34"/>
    </row>
    <row r="40" spans="2:13" ht="12.75">
      <c r="B40" s="137"/>
      <c r="C40" s="31" t="s">
        <v>93</v>
      </c>
      <c r="D40" s="157">
        <v>1960</v>
      </c>
      <c r="E40" s="121" t="s">
        <v>21</v>
      </c>
      <c r="F40" s="45">
        <v>93</v>
      </c>
      <c r="G40" s="45">
        <v>87</v>
      </c>
      <c r="H40" s="45">
        <v>92</v>
      </c>
      <c r="I40" s="45">
        <v>94</v>
      </c>
      <c r="J40" s="45">
        <v>88</v>
      </c>
      <c r="K40" s="45">
        <v>94</v>
      </c>
      <c r="L40" s="143">
        <f>SUM(F40:K40)</f>
        <v>548</v>
      </c>
      <c r="M40" s="34"/>
    </row>
    <row r="41" spans="2:12" ht="13.5" thickBot="1">
      <c r="B41" s="158"/>
      <c r="C41" s="148"/>
      <c r="D41" s="148"/>
      <c r="E41" s="148"/>
      <c r="F41" s="148"/>
      <c r="G41" s="148"/>
      <c r="H41" s="148"/>
      <c r="I41" s="148"/>
      <c r="J41" s="148"/>
      <c r="K41" s="148"/>
      <c r="L41" s="159"/>
    </row>
  </sheetData>
  <sheetProtection selectLockedCells="1" selectUnlockedCells="1"/>
  <printOptions/>
  <pageMargins left="0.25763888888888886" right="0.3138888888888889" top="0.3402777777777778" bottom="0.2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8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23.8515625" style="0" customWidth="1"/>
    <col min="4" max="4" width="6.140625" style="0" customWidth="1"/>
    <col min="5" max="5" width="13.421875" style="0" customWidth="1"/>
    <col min="6" max="9" width="6.421875" style="0" customWidth="1"/>
    <col min="10" max="10" width="8.00390625" style="0" customWidth="1"/>
    <col min="12" max="12" width="24.421875" style="0" customWidth="1"/>
    <col min="13" max="15" width="4.421875" style="0" customWidth="1"/>
    <col min="16" max="17" width="3.8515625" style="0" customWidth="1"/>
    <col min="18" max="18" width="5.57421875" style="0" customWidth="1"/>
  </cols>
  <sheetData>
    <row r="1" ht="13.5" thickBot="1"/>
    <row r="2" spans="2:10" ht="18.75" thickBot="1">
      <c r="B2" s="171" t="s">
        <v>86</v>
      </c>
      <c r="C2" s="172"/>
      <c r="D2" s="173"/>
      <c r="E2" s="172"/>
      <c r="F2" s="173"/>
      <c r="G2" s="173"/>
      <c r="H2" s="173"/>
      <c r="I2" s="173"/>
      <c r="J2" s="174"/>
    </row>
    <row r="3" spans="2:10" ht="13.5" thickBot="1">
      <c r="B3" s="227" t="s">
        <v>0</v>
      </c>
      <c r="C3" s="228"/>
      <c r="D3" s="229"/>
      <c r="E3" s="228"/>
      <c r="F3" s="229"/>
      <c r="G3" s="229"/>
      <c r="H3" s="229"/>
      <c r="I3" s="229"/>
      <c r="J3" s="230"/>
    </row>
    <row r="4" spans="2:11" ht="18.75">
      <c r="B4" s="152" t="s">
        <v>34</v>
      </c>
      <c r="C4" s="24"/>
      <c r="D4" s="25"/>
      <c r="E4" s="26"/>
      <c r="F4" s="27"/>
      <c r="G4" s="168" t="s">
        <v>95</v>
      </c>
      <c r="H4" s="27"/>
      <c r="I4" s="27"/>
      <c r="J4" s="153"/>
      <c r="K4" s="88"/>
    </row>
    <row r="5" spans="2:11" ht="15.75">
      <c r="B5" s="131"/>
      <c r="C5" s="16" t="s">
        <v>2</v>
      </c>
      <c r="D5" s="17" t="s">
        <v>3</v>
      </c>
      <c r="E5" s="16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32" t="s">
        <v>11</v>
      </c>
      <c r="K5" s="96" t="s">
        <v>38</v>
      </c>
    </row>
    <row r="6" spans="2:11" ht="14.25">
      <c r="B6" s="133" t="s">
        <v>12</v>
      </c>
      <c r="C6" s="21" t="s">
        <v>35</v>
      </c>
      <c r="D6" s="103">
        <v>1991</v>
      </c>
      <c r="E6" s="22" t="s">
        <v>20</v>
      </c>
      <c r="F6" s="22">
        <v>94</v>
      </c>
      <c r="G6" s="22">
        <v>91</v>
      </c>
      <c r="H6" s="22">
        <v>95</v>
      </c>
      <c r="I6" s="22">
        <v>98</v>
      </c>
      <c r="J6" s="134">
        <f>SUM(F6:I6)</f>
        <v>378</v>
      </c>
      <c r="K6" s="96" t="s">
        <v>61</v>
      </c>
    </row>
    <row r="7" spans="2:11" ht="14.25">
      <c r="B7" s="135" t="s">
        <v>14</v>
      </c>
      <c r="C7" s="21" t="s">
        <v>97</v>
      </c>
      <c r="D7" s="103">
        <v>1984</v>
      </c>
      <c r="E7" s="22" t="s">
        <v>13</v>
      </c>
      <c r="F7" s="22">
        <v>93</v>
      </c>
      <c r="G7" s="22">
        <v>92</v>
      </c>
      <c r="H7" s="22">
        <v>90</v>
      </c>
      <c r="I7" s="22">
        <v>93</v>
      </c>
      <c r="J7" s="134">
        <f>SUM(F7:I7)</f>
        <v>368</v>
      </c>
      <c r="K7" s="96" t="s">
        <v>61</v>
      </c>
    </row>
    <row r="8" spans="2:11" ht="14.25">
      <c r="B8" s="136" t="s">
        <v>15</v>
      </c>
      <c r="C8" s="21" t="s">
        <v>98</v>
      </c>
      <c r="D8" s="103">
        <v>1989</v>
      </c>
      <c r="E8" s="22" t="s">
        <v>13</v>
      </c>
      <c r="F8" s="22">
        <v>83</v>
      </c>
      <c r="G8" s="22">
        <v>84</v>
      </c>
      <c r="H8" s="22">
        <v>81</v>
      </c>
      <c r="I8" s="22">
        <v>84</v>
      </c>
      <c r="J8" s="134">
        <f>SUM(F8:I8)</f>
        <v>332</v>
      </c>
      <c r="K8" s="89"/>
    </row>
    <row r="9" spans="2:11" ht="14.25">
      <c r="B9" s="175" t="s">
        <v>16</v>
      </c>
      <c r="C9" s="44" t="s">
        <v>36</v>
      </c>
      <c r="D9" s="119">
        <v>1990</v>
      </c>
      <c r="E9" s="46" t="s">
        <v>13</v>
      </c>
      <c r="F9" s="46">
        <v>56</v>
      </c>
      <c r="G9" s="46">
        <v>46</v>
      </c>
      <c r="H9" s="46">
        <v>50</v>
      </c>
      <c r="I9" s="46">
        <v>59</v>
      </c>
      <c r="J9" s="134">
        <f>SUM(F9:I9)</f>
        <v>211</v>
      </c>
      <c r="K9" s="90"/>
    </row>
    <row r="10" spans="2:10" ht="14.25">
      <c r="B10" s="176"/>
      <c r="C10" s="52" t="s">
        <v>96</v>
      </c>
      <c r="D10" s="231">
        <v>1979</v>
      </c>
      <c r="E10" s="53" t="s">
        <v>21</v>
      </c>
      <c r="F10" s="20"/>
      <c r="G10" s="20"/>
      <c r="H10" s="20"/>
      <c r="I10" s="20"/>
      <c r="J10" s="144" t="s">
        <v>18</v>
      </c>
    </row>
    <row r="11" spans="2:11" ht="12.75">
      <c r="B11" s="139"/>
      <c r="C11" s="124" t="s">
        <v>94</v>
      </c>
      <c r="D11" s="19"/>
      <c r="E11" s="18"/>
      <c r="F11" s="19"/>
      <c r="G11" s="19"/>
      <c r="H11" s="19"/>
      <c r="I11" s="19"/>
      <c r="J11" s="177"/>
      <c r="K11" t="s">
        <v>137</v>
      </c>
    </row>
    <row r="12" spans="2:10" ht="15" thickBot="1">
      <c r="B12" s="141" t="s">
        <v>12</v>
      </c>
      <c r="C12" s="94" t="s">
        <v>13</v>
      </c>
      <c r="D12" s="93"/>
      <c r="E12" s="169"/>
      <c r="F12" s="170"/>
      <c r="G12" s="170"/>
      <c r="H12" s="170"/>
      <c r="I12" s="170"/>
      <c r="J12" s="179">
        <f>SUM(J13:J15)</f>
        <v>911</v>
      </c>
    </row>
    <row r="13" spans="2:10" ht="12.75">
      <c r="B13" s="137"/>
      <c r="C13" s="31" t="s">
        <v>97</v>
      </c>
      <c r="D13" s="45">
        <v>1984</v>
      </c>
      <c r="E13" s="31" t="s">
        <v>13</v>
      </c>
      <c r="F13" s="31">
        <v>93</v>
      </c>
      <c r="G13" s="31">
        <v>92</v>
      </c>
      <c r="H13" s="31">
        <v>90</v>
      </c>
      <c r="I13" s="31">
        <v>93</v>
      </c>
      <c r="J13" s="143">
        <f>SUM(F13:I13)</f>
        <v>368</v>
      </c>
    </row>
    <row r="14" spans="2:10" ht="12.75">
      <c r="B14" s="137"/>
      <c r="C14" s="31" t="s">
        <v>98</v>
      </c>
      <c r="D14" s="45">
        <v>1989</v>
      </c>
      <c r="E14" s="31" t="s">
        <v>13</v>
      </c>
      <c r="F14" s="31">
        <v>83</v>
      </c>
      <c r="G14" s="31">
        <v>84</v>
      </c>
      <c r="H14" s="31">
        <v>81</v>
      </c>
      <c r="I14" s="31">
        <v>84</v>
      </c>
      <c r="J14" s="143">
        <f>SUM(F14:I14)</f>
        <v>332</v>
      </c>
    </row>
    <row r="15" spans="2:10" ht="12.75">
      <c r="B15" s="137"/>
      <c r="C15" s="31" t="s">
        <v>36</v>
      </c>
      <c r="D15" s="45">
        <v>1990</v>
      </c>
      <c r="E15" s="31" t="s">
        <v>13</v>
      </c>
      <c r="F15" s="31">
        <v>56</v>
      </c>
      <c r="G15" s="31">
        <v>46</v>
      </c>
      <c r="H15" s="31">
        <v>50</v>
      </c>
      <c r="I15" s="31">
        <v>59</v>
      </c>
      <c r="J15" s="143">
        <f>SUM(F15:I15)</f>
        <v>211</v>
      </c>
    </row>
    <row r="16" spans="2:10" ht="13.5" thickBot="1">
      <c r="B16" s="158"/>
      <c r="C16" s="148"/>
      <c r="D16" s="148"/>
      <c r="E16" s="148"/>
      <c r="F16" s="148"/>
      <c r="G16" s="148"/>
      <c r="H16" s="148"/>
      <c r="I16" s="148"/>
      <c r="J16" s="159"/>
    </row>
    <row r="17" ht="13.5" thickBot="1"/>
    <row r="18" spans="2:10" ht="13.5" thickBot="1">
      <c r="B18" s="164" t="s">
        <v>37</v>
      </c>
      <c r="C18" s="165"/>
      <c r="D18" s="165"/>
      <c r="E18" s="165"/>
      <c r="F18" s="165"/>
      <c r="G18" s="165"/>
      <c r="H18" s="165"/>
      <c r="I18" s="165"/>
      <c r="J18" s="226"/>
    </row>
    <row r="19" spans="2:11" ht="18.75">
      <c r="B19" s="152" t="s">
        <v>34</v>
      </c>
      <c r="C19" s="24"/>
      <c r="D19" s="25"/>
      <c r="E19" s="26"/>
      <c r="F19" s="27"/>
      <c r="G19" s="168" t="s">
        <v>95</v>
      </c>
      <c r="H19" s="27"/>
      <c r="I19" s="27"/>
      <c r="J19" s="153"/>
      <c r="K19" s="88"/>
    </row>
    <row r="20" spans="2:11" ht="15.75">
      <c r="B20" s="131"/>
      <c r="C20" s="16" t="s">
        <v>2</v>
      </c>
      <c r="D20" s="17" t="s">
        <v>3</v>
      </c>
      <c r="E20" s="16" t="s">
        <v>4</v>
      </c>
      <c r="F20" s="17" t="s">
        <v>5</v>
      </c>
      <c r="G20" s="17" t="s">
        <v>6</v>
      </c>
      <c r="H20" s="17" t="s">
        <v>7</v>
      </c>
      <c r="I20" s="17" t="s">
        <v>8</v>
      </c>
      <c r="J20" s="132" t="s">
        <v>11</v>
      </c>
      <c r="K20" s="96" t="s">
        <v>100</v>
      </c>
    </row>
    <row r="21" spans="2:11" ht="14.25">
      <c r="B21" s="133" t="s">
        <v>12</v>
      </c>
      <c r="C21" s="21" t="s">
        <v>99</v>
      </c>
      <c r="D21" s="103">
        <v>1993</v>
      </c>
      <c r="E21" s="22" t="s">
        <v>21</v>
      </c>
      <c r="F21" s="22">
        <v>94</v>
      </c>
      <c r="G21" s="22">
        <v>93</v>
      </c>
      <c r="H21" s="22">
        <v>88</v>
      </c>
      <c r="I21" s="22">
        <v>94</v>
      </c>
      <c r="J21" s="134">
        <f>SUM(F21:I21)</f>
        <v>369</v>
      </c>
      <c r="K21" s="96" t="s">
        <v>61</v>
      </c>
    </row>
    <row r="22" spans="2:10" ht="13.5" thickBot="1">
      <c r="B22" s="158"/>
      <c r="C22" s="148"/>
      <c r="D22" s="148"/>
      <c r="E22" s="148"/>
      <c r="F22" s="148"/>
      <c r="G22" s="148"/>
      <c r="H22" s="148"/>
      <c r="I22" s="148"/>
      <c r="J22" s="159"/>
    </row>
    <row r="23" ht="13.5" thickBot="1"/>
    <row r="24" spans="2:10" ht="13.5" thickBot="1">
      <c r="B24" s="164" t="s">
        <v>0</v>
      </c>
      <c r="C24" s="165"/>
      <c r="D24" s="165"/>
      <c r="E24" s="165"/>
      <c r="F24" s="165"/>
      <c r="G24" s="165"/>
      <c r="H24" s="165"/>
      <c r="I24" s="165"/>
      <c r="J24" s="226"/>
    </row>
    <row r="25" spans="2:11" ht="18.75">
      <c r="B25" s="152" t="s">
        <v>101</v>
      </c>
      <c r="C25" s="24"/>
      <c r="D25" s="25"/>
      <c r="E25" s="26"/>
      <c r="F25" s="27"/>
      <c r="G25" s="168" t="s">
        <v>95</v>
      </c>
      <c r="H25" s="27"/>
      <c r="I25" s="27"/>
      <c r="J25" s="153"/>
      <c r="K25" s="88"/>
    </row>
    <row r="26" spans="2:11" ht="15.75">
      <c r="B26" s="131"/>
      <c r="C26" s="16" t="s">
        <v>2</v>
      </c>
      <c r="D26" s="17" t="s">
        <v>3</v>
      </c>
      <c r="E26" s="16" t="s">
        <v>4</v>
      </c>
      <c r="F26" s="17" t="s">
        <v>5</v>
      </c>
      <c r="G26" s="17" t="s">
        <v>6</v>
      </c>
      <c r="H26" s="17" t="s">
        <v>7</v>
      </c>
      <c r="I26" s="17" t="s">
        <v>8</v>
      </c>
      <c r="J26" s="132" t="s">
        <v>11</v>
      </c>
      <c r="K26" s="96" t="s">
        <v>55</v>
      </c>
    </row>
    <row r="27" spans="2:11" ht="14.25">
      <c r="B27" s="133" t="s">
        <v>12</v>
      </c>
      <c r="C27" s="21" t="s">
        <v>104</v>
      </c>
      <c r="D27" s="103">
        <v>1994</v>
      </c>
      <c r="E27" s="22" t="s">
        <v>13</v>
      </c>
      <c r="F27" s="22">
        <v>87</v>
      </c>
      <c r="G27" s="22">
        <v>82</v>
      </c>
      <c r="H27" s="22">
        <v>84</v>
      </c>
      <c r="I27" s="22">
        <v>80</v>
      </c>
      <c r="J27" s="134">
        <f>SUM(F27:I27)</f>
        <v>333</v>
      </c>
      <c r="K27" s="96" t="s">
        <v>61</v>
      </c>
    </row>
    <row r="28" spans="2:10" ht="13.5" thickBot="1">
      <c r="B28" s="158"/>
      <c r="C28" s="148"/>
      <c r="D28" s="148"/>
      <c r="E28" s="148"/>
      <c r="F28" s="148"/>
      <c r="G28" s="148"/>
      <c r="H28" s="148"/>
      <c r="I28" s="148"/>
      <c r="J28" s="159"/>
    </row>
    <row r="30" ht="13.5" thickBot="1"/>
    <row r="31" spans="2:10" ht="13.5" thickBot="1">
      <c r="B31" s="164" t="s">
        <v>0</v>
      </c>
      <c r="C31" s="165"/>
      <c r="D31" s="165"/>
      <c r="E31" s="165"/>
      <c r="F31" s="165"/>
      <c r="G31" s="165"/>
      <c r="H31" s="165"/>
      <c r="I31" s="165"/>
      <c r="J31" s="226"/>
    </row>
    <row r="32" spans="2:11" ht="18.75">
      <c r="B32" s="152" t="s">
        <v>102</v>
      </c>
      <c r="C32" s="24"/>
      <c r="D32" s="25"/>
      <c r="E32" s="26"/>
      <c r="F32" s="27"/>
      <c r="G32" s="168" t="s">
        <v>95</v>
      </c>
      <c r="H32" s="27"/>
      <c r="I32" s="27"/>
      <c r="J32" s="153"/>
      <c r="K32" s="88"/>
    </row>
    <row r="33" spans="2:11" ht="15.75">
      <c r="B33" s="131"/>
      <c r="C33" s="16" t="s">
        <v>2</v>
      </c>
      <c r="D33" s="17" t="s">
        <v>3</v>
      </c>
      <c r="E33" s="16" t="s">
        <v>4</v>
      </c>
      <c r="F33" s="17" t="s">
        <v>5</v>
      </c>
      <c r="G33" s="17" t="s">
        <v>6</v>
      </c>
      <c r="H33" s="17" t="s">
        <v>7</v>
      </c>
      <c r="I33" s="17" t="s">
        <v>8</v>
      </c>
      <c r="J33" s="132" t="s">
        <v>11</v>
      </c>
      <c r="K33" s="96" t="s">
        <v>60</v>
      </c>
    </row>
    <row r="34" spans="2:11" ht="14.25">
      <c r="B34" s="133" t="s">
        <v>12</v>
      </c>
      <c r="C34" s="21" t="s">
        <v>46</v>
      </c>
      <c r="D34" s="103">
        <v>2000</v>
      </c>
      <c r="E34" s="22" t="s">
        <v>13</v>
      </c>
      <c r="F34" s="22">
        <v>94</v>
      </c>
      <c r="G34" s="22">
        <v>80</v>
      </c>
      <c r="H34" s="22">
        <v>83</v>
      </c>
      <c r="I34" s="22">
        <v>86</v>
      </c>
      <c r="J34" s="134">
        <f>SUM(F34:I34)</f>
        <v>343</v>
      </c>
      <c r="K34" s="96" t="s">
        <v>61</v>
      </c>
    </row>
    <row r="35" spans="2:11" ht="14.25">
      <c r="B35" s="135" t="s">
        <v>14</v>
      </c>
      <c r="C35" s="21" t="s">
        <v>103</v>
      </c>
      <c r="D35" s="103">
        <v>2000</v>
      </c>
      <c r="E35" s="22" t="s">
        <v>13</v>
      </c>
      <c r="F35" s="22">
        <v>74</v>
      </c>
      <c r="G35" s="22">
        <v>68</v>
      </c>
      <c r="H35" s="22">
        <v>72</v>
      </c>
      <c r="I35" s="22">
        <v>80</v>
      </c>
      <c r="J35" s="134">
        <f>SUM(F35:I35)</f>
        <v>294</v>
      </c>
      <c r="K35" t="s">
        <v>61</v>
      </c>
    </row>
    <row r="36" spans="2:11" ht="14.25">
      <c r="B36" s="136" t="s">
        <v>15</v>
      </c>
      <c r="C36" s="21" t="s">
        <v>105</v>
      </c>
      <c r="D36" s="103">
        <v>2000</v>
      </c>
      <c r="E36" s="22" t="s">
        <v>13</v>
      </c>
      <c r="F36" s="22">
        <v>78</v>
      </c>
      <c r="G36" s="22">
        <v>76</v>
      </c>
      <c r="H36" s="22">
        <v>75</v>
      </c>
      <c r="I36" s="22">
        <v>57</v>
      </c>
      <c r="J36" s="134">
        <f>SUM(F36:I36)</f>
        <v>286</v>
      </c>
      <c r="K36" t="s">
        <v>106</v>
      </c>
    </row>
    <row r="37" spans="2:10" ht="12.75">
      <c r="B37" s="176"/>
      <c r="C37" s="20"/>
      <c r="D37" s="20"/>
      <c r="E37" s="20"/>
      <c r="F37" s="20"/>
      <c r="G37" s="20"/>
      <c r="H37" s="20"/>
      <c r="I37" s="20"/>
      <c r="J37" s="178"/>
    </row>
    <row r="38" spans="2:11" ht="12.75">
      <c r="B38" s="139"/>
      <c r="C38" s="124" t="s">
        <v>94</v>
      </c>
      <c r="D38" s="19"/>
      <c r="E38" s="18"/>
      <c r="F38" s="19"/>
      <c r="G38" s="19"/>
      <c r="H38" s="19"/>
      <c r="I38" s="19"/>
      <c r="J38" s="177"/>
      <c r="K38" t="s">
        <v>107</v>
      </c>
    </row>
    <row r="39" spans="2:11" ht="15" thickBot="1">
      <c r="B39" s="141" t="s">
        <v>12</v>
      </c>
      <c r="C39" s="94" t="s">
        <v>13</v>
      </c>
      <c r="D39" s="93"/>
      <c r="E39" s="169"/>
      <c r="F39" s="170"/>
      <c r="G39" s="170"/>
      <c r="H39" s="170"/>
      <c r="I39" s="170"/>
      <c r="J39" s="179">
        <f>SUM(J40:J42)</f>
        <v>923</v>
      </c>
      <c r="K39" t="s">
        <v>54</v>
      </c>
    </row>
    <row r="40" spans="2:10" ht="12.75">
      <c r="B40" s="137"/>
      <c r="C40" s="31" t="s">
        <v>46</v>
      </c>
      <c r="D40" s="45">
        <v>2000</v>
      </c>
      <c r="E40" s="31" t="s">
        <v>13</v>
      </c>
      <c r="F40" s="31">
        <v>94</v>
      </c>
      <c r="G40" s="31">
        <v>80</v>
      </c>
      <c r="H40" s="31">
        <v>83</v>
      </c>
      <c r="I40" s="31">
        <v>86</v>
      </c>
      <c r="J40" s="143">
        <f>SUM(F40:I40)</f>
        <v>343</v>
      </c>
    </row>
    <row r="41" spans="2:10" ht="12.75">
      <c r="B41" s="137"/>
      <c r="C41" s="31" t="s">
        <v>103</v>
      </c>
      <c r="D41" s="45">
        <v>2000</v>
      </c>
      <c r="E41" s="31" t="s">
        <v>13</v>
      </c>
      <c r="F41" s="31">
        <v>74</v>
      </c>
      <c r="G41" s="31">
        <v>68</v>
      </c>
      <c r="H41" s="31">
        <v>72</v>
      </c>
      <c r="I41" s="31">
        <v>80</v>
      </c>
      <c r="J41" s="143">
        <f>SUM(F41:I41)</f>
        <v>294</v>
      </c>
    </row>
    <row r="42" spans="2:10" ht="12.75">
      <c r="B42" s="137"/>
      <c r="C42" s="31" t="s">
        <v>105</v>
      </c>
      <c r="D42" s="45">
        <v>2000</v>
      </c>
      <c r="E42" s="31" t="s">
        <v>13</v>
      </c>
      <c r="F42" s="31">
        <v>78</v>
      </c>
      <c r="G42" s="31">
        <v>76</v>
      </c>
      <c r="H42" s="31">
        <v>75</v>
      </c>
      <c r="I42" s="31">
        <v>57</v>
      </c>
      <c r="J42" s="143">
        <f>SUM(F42:I42)</f>
        <v>286</v>
      </c>
    </row>
    <row r="43" spans="2:10" ht="13.5" thickBot="1">
      <c r="B43" s="158"/>
      <c r="C43" s="148"/>
      <c r="D43" s="148"/>
      <c r="E43" s="148"/>
      <c r="F43" s="148"/>
      <c r="G43" s="148"/>
      <c r="H43" s="148"/>
      <c r="I43" s="148"/>
      <c r="J43" s="159"/>
    </row>
    <row r="45" ht="13.5" thickBot="1"/>
    <row r="46" spans="2:10" ht="13.5" thickBot="1">
      <c r="B46" s="164" t="s">
        <v>37</v>
      </c>
      <c r="C46" s="165"/>
      <c r="D46" s="165"/>
      <c r="E46" s="165"/>
      <c r="F46" s="165"/>
      <c r="G46" s="165"/>
      <c r="H46" s="165"/>
      <c r="I46" s="165"/>
      <c r="J46" s="226"/>
    </row>
    <row r="47" spans="2:11" ht="18.75">
      <c r="B47" s="152" t="s">
        <v>102</v>
      </c>
      <c r="C47" s="24"/>
      <c r="D47" s="25"/>
      <c r="E47" s="26"/>
      <c r="F47" s="27"/>
      <c r="G47" s="168" t="s">
        <v>95</v>
      </c>
      <c r="H47" s="27"/>
      <c r="I47" s="27"/>
      <c r="J47" s="153"/>
      <c r="K47" s="88"/>
    </row>
    <row r="48" spans="2:11" ht="15.75">
      <c r="B48" s="131"/>
      <c r="C48" s="16" t="s">
        <v>2</v>
      </c>
      <c r="D48" s="17" t="s">
        <v>3</v>
      </c>
      <c r="E48" s="16" t="s">
        <v>4</v>
      </c>
      <c r="F48" s="17" t="s">
        <v>5</v>
      </c>
      <c r="G48" s="17" t="s">
        <v>6</v>
      </c>
      <c r="H48" s="17" t="s">
        <v>7</v>
      </c>
      <c r="I48" s="17" t="s">
        <v>8</v>
      </c>
      <c r="J48" s="132" t="s">
        <v>11</v>
      </c>
      <c r="K48" s="96" t="s">
        <v>55</v>
      </c>
    </row>
    <row r="49" spans="2:11" ht="14.25">
      <c r="B49" s="133" t="s">
        <v>12</v>
      </c>
      <c r="C49" s="21" t="s">
        <v>108</v>
      </c>
      <c r="D49" s="103">
        <v>1998</v>
      </c>
      <c r="E49" s="22" t="s">
        <v>21</v>
      </c>
      <c r="F49" s="22">
        <v>92</v>
      </c>
      <c r="G49" s="22">
        <v>87</v>
      </c>
      <c r="H49" s="22">
        <v>94</v>
      </c>
      <c r="I49" s="22">
        <v>92</v>
      </c>
      <c r="J49" s="134">
        <f>SUM(F49:I49)</f>
        <v>365</v>
      </c>
      <c r="K49" s="96" t="s">
        <v>61</v>
      </c>
    </row>
    <row r="50" spans="2:11" ht="14.25">
      <c r="B50" s="135" t="s">
        <v>14</v>
      </c>
      <c r="C50" s="21" t="s">
        <v>109</v>
      </c>
      <c r="D50" s="103">
        <v>1997</v>
      </c>
      <c r="E50" s="22" t="s">
        <v>21</v>
      </c>
      <c r="F50" s="22">
        <v>88</v>
      </c>
      <c r="G50" s="22">
        <v>84</v>
      </c>
      <c r="H50" s="22">
        <v>83</v>
      </c>
      <c r="I50" s="22">
        <v>80</v>
      </c>
      <c r="J50" s="134">
        <f>SUM(F50:I50)</f>
        <v>335</v>
      </c>
      <c r="K50" t="s">
        <v>61</v>
      </c>
    </row>
    <row r="51" spans="2:10" ht="14.25">
      <c r="B51" s="136" t="s">
        <v>15</v>
      </c>
      <c r="C51" s="21" t="s">
        <v>110</v>
      </c>
      <c r="D51" s="103"/>
      <c r="E51" s="22" t="s">
        <v>21</v>
      </c>
      <c r="F51" s="22">
        <v>72</v>
      </c>
      <c r="G51" s="22">
        <v>71</v>
      </c>
      <c r="H51" s="22">
        <v>75</v>
      </c>
      <c r="I51" s="22">
        <v>73</v>
      </c>
      <c r="J51" s="134">
        <f>SUM(F51:I51)</f>
        <v>291</v>
      </c>
    </row>
    <row r="52" spans="2:10" ht="12.75">
      <c r="B52" s="176"/>
      <c r="C52" s="20"/>
      <c r="D52" s="20"/>
      <c r="E52" s="20"/>
      <c r="F52" s="20"/>
      <c r="G52" s="20"/>
      <c r="H52" s="20"/>
      <c r="I52" s="20"/>
      <c r="J52" s="178"/>
    </row>
    <row r="53" spans="2:11" ht="12.75">
      <c r="B53" s="139"/>
      <c r="C53" s="124" t="s">
        <v>94</v>
      </c>
      <c r="D53" s="19"/>
      <c r="E53" s="18"/>
      <c r="F53" s="19"/>
      <c r="G53" s="19"/>
      <c r="H53" s="19"/>
      <c r="I53" s="19"/>
      <c r="J53" s="177"/>
      <c r="K53" t="s">
        <v>111</v>
      </c>
    </row>
    <row r="54" spans="2:11" ht="15" thickBot="1">
      <c r="B54" s="141" t="s">
        <v>12</v>
      </c>
      <c r="C54" s="94" t="s">
        <v>21</v>
      </c>
      <c r="D54" s="93"/>
      <c r="E54" s="169"/>
      <c r="F54" s="170"/>
      <c r="G54" s="170"/>
      <c r="H54" s="170"/>
      <c r="I54" s="170"/>
      <c r="J54" s="179">
        <f>SUM(J55:J57)</f>
        <v>991</v>
      </c>
      <c r="K54" t="s">
        <v>54</v>
      </c>
    </row>
    <row r="55" spans="2:10" ht="12.75">
      <c r="B55" s="137"/>
      <c r="C55" s="31" t="s">
        <v>108</v>
      </c>
      <c r="D55" s="45">
        <v>1998</v>
      </c>
      <c r="E55" s="31" t="s">
        <v>21</v>
      </c>
      <c r="F55" s="31">
        <v>92</v>
      </c>
      <c r="G55" s="31">
        <v>87</v>
      </c>
      <c r="H55" s="31">
        <v>94</v>
      </c>
      <c r="I55" s="31">
        <v>92</v>
      </c>
      <c r="J55" s="143">
        <f>SUM(F55:I55)</f>
        <v>365</v>
      </c>
    </row>
    <row r="56" spans="2:10" ht="12.75">
      <c r="B56" s="137"/>
      <c r="C56" s="31" t="s">
        <v>109</v>
      </c>
      <c r="D56" s="45">
        <v>1997</v>
      </c>
      <c r="E56" s="31" t="s">
        <v>21</v>
      </c>
      <c r="F56" s="31">
        <v>88</v>
      </c>
      <c r="G56" s="31">
        <v>84</v>
      </c>
      <c r="H56" s="31">
        <v>83</v>
      </c>
      <c r="I56" s="31">
        <v>80</v>
      </c>
      <c r="J56" s="143">
        <f>SUM(F56:I56)</f>
        <v>335</v>
      </c>
    </row>
    <row r="57" spans="2:10" ht="12.75">
      <c r="B57" s="137"/>
      <c r="C57" s="31" t="s">
        <v>110</v>
      </c>
      <c r="D57" s="45"/>
      <c r="E57" s="31" t="s">
        <v>21</v>
      </c>
      <c r="F57" s="31">
        <v>72</v>
      </c>
      <c r="G57" s="31">
        <v>71</v>
      </c>
      <c r="H57" s="31">
        <v>75</v>
      </c>
      <c r="I57" s="31">
        <v>73</v>
      </c>
      <c r="J57" s="143">
        <f>SUM(F57:I57)</f>
        <v>291</v>
      </c>
    </row>
    <row r="58" spans="2:10" ht="13.5" thickBot="1">
      <c r="B58" s="158"/>
      <c r="C58" s="148"/>
      <c r="D58" s="148"/>
      <c r="E58" s="148"/>
      <c r="F58" s="148"/>
      <c r="G58" s="148"/>
      <c r="H58" s="148"/>
      <c r="I58" s="148"/>
      <c r="J58" s="159"/>
    </row>
  </sheetData>
  <sheetProtection/>
  <printOptions/>
  <pageMargins left="0.61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.7109375" style="0" customWidth="1"/>
    <col min="2" max="2" width="4.140625" style="0" customWidth="1"/>
    <col min="3" max="3" width="24.8515625" style="0" customWidth="1"/>
    <col min="4" max="4" width="6.28125" style="0" customWidth="1"/>
    <col min="5" max="5" width="18.57421875" style="0" customWidth="1"/>
    <col min="6" max="9" width="5.57421875" style="0" customWidth="1"/>
    <col min="10" max="10" width="7.7109375" style="0" customWidth="1"/>
    <col min="11" max="11" width="7.8515625" style="0" customWidth="1"/>
  </cols>
  <sheetData>
    <row r="1" ht="13.5" thickBot="1"/>
    <row r="2" spans="2:10" ht="18.75" thickBot="1">
      <c r="B2" s="181" t="s">
        <v>138</v>
      </c>
      <c r="C2" s="182"/>
      <c r="D2" s="183"/>
      <c r="E2" s="182"/>
      <c r="F2" s="183"/>
      <c r="G2" s="183"/>
      <c r="H2" s="183"/>
      <c r="I2" s="183"/>
      <c r="J2" s="184"/>
    </row>
    <row r="3" spans="2:10" ht="13.5" thickBot="1">
      <c r="B3" s="164" t="s">
        <v>37</v>
      </c>
      <c r="C3" s="165"/>
      <c r="D3" s="166"/>
      <c r="E3" s="165"/>
      <c r="F3" s="166"/>
      <c r="G3" s="166"/>
      <c r="H3" s="166"/>
      <c r="I3" s="166"/>
      <c r="J3" s="167"/>
    </row>
    <row r="4" spans="2:11" ht="18.75">
      <c r="B4" s="239" t="s">
        <v>1</v>
      </c>
      <c r="C4" s="240"/>
      <c r="D4" s="241"/>
      <c r="E4" s="240"/>
      <c r="F4" s="242" t="s">
        <v>95</v>
      </c>
      <c r="G4" s="240"/>
      <c r="H4" s="242"/>
      <c r="I4" s="241"/>
      <c r="J4" s="243"/>
      <c r="K4" t="s">
        <v>38</v>
      </c>
    </row>
    <row r="5" spans="2:10" ht="12.75">
      <c r="B5" s="235"/>
      <c r="C5" s="236" t="s">
        <v>2</v>
      </c>
      <c r="D5" s="237" t="s">
        <v>3</v>
      </c>
      <c r="E5" s="236" t="s">
        <v>4</v>
      </c>
      <c r="F5" s="237" t="s">
        <v>5</v>
      </c>
      <c r="G5" s="237" t="s">
        <v>6</v>
      </c>
      <c r="H5" s="237" t="s">
        <v>7</v>
      </c>
      <c r="I5" s="237" t="s">
        <v>8</v>
      </c>
      <c r="J5" s="238" t="s">
        <v>11</v>
      </c>
    </row>
    <row r="6" spans="2:11" ht="14.25">
      <c r="B6" s="133" t="s">
        <v>12</v>
      </c>
      <c r="C6" s="42" t="s">
        <v>112</v>
      </c>
      <c r="D6" s="123">
        <v>1999</v>
      </c>
      <c r="E6" s="43" t="s">
        <v>13</v>
      </c>
      <c r="F6" s="40">
        <v>91</v>
      </c>
      <c r="G6" s="40">
        <v>92</v>
      </c>
      <c r="H6" s="40">
        <v>94</v>
      </c>
      <c r="I6" s="40">
        <v>83</v>
      </c>
      <c r="J6" s="185">
        <f>SUM(F6:I6)</f>
        <v>360</v>
      </c>
      <c r="K6" s="50" t="s">
        <v>53</v>
      </c>
    </row>
    <row r="7" spans="2:10" ht="14.25">
      <c r="B7" s="135" t="s">
        <v>14</v>
      </c>
      <c r="C7" s="42" t="s">
        <v>113</v>
      </c>
      <c r="D7" s="123"/>
      <c r="E7" s="43" t="s">
        <v>21</v>
      </c>
      <c r="F7" s="40">
        <v>84</v>
      </c>
      <c r="G7" s="40">
        <v>78</v>
      </c>
      <c r="H7" s="40">
        <v>74</v>
      </c>
      <c r="I7" s="40">
        <v>86</v>
      </c>
      <c r="J7" s="185">
        <f>SUM(F7:I7)</f>
        <v>322</v>
      </c>
    </row>
    <row r="8" spans="2:10" ht="14.25">
      <c r="B8" s="180"/>
      <c r="C8" s="44" t="s">
        <v>114</v>
      </c>
      <c r="D8" s="80">
        <v>1997</v>
      </c>
      <c r="E8" s="46" t="s">
        <v>21</v>
      </c>
      <c r="F8" s="35"/>
      <c r="G8" s="35"/>
      <c r="H8" s="35"/>
      <c r="I8" s="35"/>
      <c r="J8" s="138" t="s">
        <v>18</v>
      </c>
    </row>
    <row r="9" spans="2:10" ht="14.25">
      <c r="B9" s="176"/>
      <c r="C9" s="44" t="s">
        <v>115</v>
      </c>
      <c r="D9" s="80"/>
      <c r="E9" s="46" t="s">
        <v>21</v>
      </c>
      <c r="F9" s="35"/>
      <c r="G9" s="35"/>
      <c r="H9" s="35"/>
      <c r="I9" s="35"/>
      <c r="J9" s="138" t="s">
        <v>18</v>
      </c>
    </row>
    <row r="10" spans="2:10" ht="14.25">
      <c r="B10" s="176"/>
      <c r="C10" s="44" t="s">
        <v>116</v>
      </c>
      <c r="D10" s="80"/>
      <c r="E10" s="46" t="s">
        <v>21</v>
      </c>
      <c r="F10" s="35"/>
      <c r="G10" s="35"/>
      <c r="H10" s="35"/>
      <c r="I10" s="35"/>
      <c r="J10" s="138" t="s">
        <v>18</v>
      </c>
    </row>
    <row r="11" spans="2:10" ht="14.25">
      <c r="B11" s="176"/>
      <c r="C11" s="44" t="s">
        <v>117</v>
      </c>
      <c r="D11" s="80"/>
      <c r="E11" s="46" t="s">
        <v>21</v>
      </c>
      <c r="F11" s="35"/>
      <c r="G11" s="35"/>
      <c r="H11" s="35"/>
      <c r="I11" s="35"/>
      <c r="J11" s="138" t="s">
        <v>18</v>
      </c>
    </row>
    <row r="12" spans="2:10" ht="15" thickBot="1">
      <c r="B12" s="158"/>
      <c r="C12" s="186"/>
      <c r="D12" s="187"/>
      <c r="E12" s="188"/>
      <c r="F12" s="189"/>
      <c r="G12" s="189"/>
      <c r="H12" s="189"/>
      <c r="I12" s="189"/>
      <c r="J12" s="190"/>
    </row>
    <row r="13" spans="3:10" ht="14.25">
      <c r="C13" s="42"/>
      <c r="D13" s="83"/>
      <c r="E13" s="43"/>
      <c r="F13" s="38"/>
      <c r="G13" s="38"/>
      <c r="H13" s="38"/>
      <c r="I13" s="38"/>
      <c r="J13" s="41"/>
    </row>
  </sheetData>
  <sheetProtection/>
  <printOptions/>
  <pageMargins left="0.49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7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2.421875" style="0" customWidth="1"/>
    <col min="2" max="2" width="4.28125" style="0" customWidth="1"/>
    <col min="3" max="3" width="27.28125" style="0" customWidth="1"/>
    <col min="4" max="4" width="6.28125" style="0" customWidth="1"/>
    <col min="5" max="5" width="18.00390625" style="0" customWidth="1"/>
    <col min="10" max="10" width="22.28125" style="0" customWidth="1"/>
    <col min="11" max="11" width="13.7109375" style="0" customWidth="1"/>
  </cols>
  <sheetData>
    <row r="1" ht="13.5" thickBot="1"/>
    <row r="2" spans="2:9" ht="18.75" thickBot="1">
      <c r="B2" s="61" t="s">
        <v>118</v>
      </c>
      <c r="C2" s="62"/>
      <c r="D2" s="63"/>
      <c r="E2" s="62"/>
      <c r="F2" s="63"/>
      <c r="G2" s="63"/>
      <c r="H2" s="64"/>
      <c r="I2" s="59"/>
    </row>
    <row r="3" spans="2:8" ht="13.5" thickBot="1">
      <c r="B3" s="232"/>
      <c r="C3" s="233" t="s">
        <v>41</v>
      </c>
      <c r="D3" s="228"/>
      <c r="E3" s="228"/>
      <c r="F3" s="228"/>
      <c r="G3" s="228"/>
      <c r="H3" s="234"/>
    </row>
    <row r="4" spans="2:9" ht="18.75">
      <c r="B4" s="193" t="s">
        <v>39</v>
      </c>
      <c r="C4" s="56"/>
      <c r="D4" s="57"/>
      <c r="E4" s="56"/>
      <c r="F4" s="58" t="s">
        <v>120</v>
      </c>
      <c r="G4" s="57"/>
      <c r="H4" s="194"/>
      <c r="I4" s="49" t="s">
        <v>40</v>
      </c>
    </row>
    <row r="5" spans="2:8" ht="15.75">
      <c r="B5" s="195"/>
      <c r="C5" s="7" t="s">
        <v>2</v>
      </c>
      <c r="D5" s="6" t="s">
        <v>3</v>
      </c>
      <c r="E5" s="7" t="s">
        <v>4</v>
      </c>
      <c r="F5" s="6" t="s">
        <v>7</v>
      </c>
      <c r="G5" s="6" t="s">
        <v>8</v>
      </c>
      <c r="H5" s="196" t="s">
        <v>11</v>
      </c>
    </row>
    <row r="6" spans="2:13" ht="14.25">
      <c r="B6" s="133" t="s">
        <v>12</v>
      </c>
      <c r="C6" s="42" t="s">
        <v>119</v>
      </c>
      <c r="D6" s="123">
        <v>2000</v>
      </c>
      <c r="E6" s="43" t="s">
        <v>21</v>
      </c>
      <c r="F6" s="197">
        <v>71</v>
      </c>
      <c r="G6" s="197">
        <v>77</v>
      </c>
      <c r="H6" s="185">
        <f>SUM(F6:G6)</f>
        <v>148</v>
      </c>
      <c r="I6" s="50"/>
      <c r="J6" s="47"/>
      <c r="K6" s="47"/>
      <c r="L6" s="48"/>
      <c r="M6" s="48"/>
    </row>
    <row r="7" spans="2:13" s="72" customFormat="1" ht="14.25">
      <c r="B7" s="135" t="s">
        <v>14</v>
      </c>
      <c r="C7" s="42" t="s">
        <v>121</v>
      </c>
      <c r="D7" s="198">
        <v>2000</v>
      </c>
      <c r="E7" s="43" t="s">
        <v>21</v>
      </c>
      <c r="F7" s="197">
        <v>54</v>
      </c>
      <c r="G7" s="197">
        <v>35</v>
      </c>
      <c r="H7" s="185">
        <f>SUM(F7:G7)</f>
        <v>89</v>
      </c>
      <c r="I7" s="50"/>
      <c r="J7" s="78"/>
      <c r="K7" s="78"/>
      <c r="L7" s="79"/>
      <c r="M7" s="79"/>
    </row>
    <row r="8" spans="2:13" ht="14.25">
      <c r="B8" s="136" t="s">
        <v>15</v>
      </c>
      <c r="C8" s="85" t="s">
        <v>122</v>
      </c>
      <c r="D8" s="123">
        <v>2000</v>
      </c>
      <c r="E8" s="86" t="s">
        <v>21</v>
      </c>
      <c r="F8" s="197">
        <v>14</v>
      </c>
      <c r="G8" s="197">
        <v>3</v>
      </c>
      <c r="H8" s="185">
        <f>SUM(F8:G8)</f>
        <v>17</v>
      </c>
      <c r="I8" s="50"/>
      <c r="J8" s="47"/>
      <c r="K8" s="47"/>
      <c r="L8" s="48"/>
      <c r="M8" s="48"/>
    </row>
    <row r="9" spans="2:13" ht="14.25">
      <c r="B9" s="137"/>
      <c r="C9" s="52"/>
      <c r="D9" s="80"/>
      <c r="E9" s="53"/>
      <c r="F9" s="199"/>
      <c r="G9" s="199"/>
      <c r="H9" s="200"/>
      <c r="I9" s="50"/>
      <c r="J9" s="47"/>
      <c r="K9" s="47"/>
      <c r="L9" s="48"/>
      <c r="M9" s="48"/>
    </row>
    <row r="10" spans="2:13" s="72" customFormat="1" ht="12.75">
      <c r="B10" s="139"/>
      <c r="C10" s="124" t="s">
        <v>94</v>
      </c>
      <c r="D10" s="19"/>
      <c r="E10" s="18"/>
      <c r="F10" s="19"/>
      <c r="G10" s="19"/>
      <c r="H10" s="140"/>
      <c r="I10" s="59" t="s">
        <v>123</v>
      </c>
      <c r="J10" s="60"/>
      <c r="K10" s="78"/>
      <c r="L10" s="79"/>
      <c r="M10" s="79"/>
    </row>
    <row r="11" spans="2:13" ht="15" thickBot="1">
      <c r="B11" s="141" t="s">
        <v>12</v>
      </c>
      <c r="C11" s="94" t="s">
        <v>21</v>
      </c>
      <c r="D11" s="93"/>
      <c r="E11" s="169"/>
      <c r="F11" s="170"/>
      <c r="G11" s="170"/>
      <c r="H11" s="179">
        <f>SUM(H12:H14)</f>
        <v>254</v>
      </c>
      <c r="I11" s="191"/>
      <c r="J11" s="191"/>
      <c r="K11" s="47"/>
      <c r="L11" s="48"/>
      <c r="M11" s="48"/>
    </row>
    <row r="12" spans="2:13" ht="12.75">
      <c r="B12" s="137"/>
      <c r="C12" s="31" t="s">
        <v>119</v>
      </c>
      <c r="D12" s="45">
        <v>2000</v>
      </c>
      <c r="E12" s="31" t="s">
        <v>21</v>
      </c>
      <c r="F12" s="45">
        <v>71</v>
      </c>
      <c r="G12" s="45">
        <v>77</v>
      </c>
      <c r="H12" s="143">
        <f>SUM(F12:G12)</f>
        <v>148</v>
      </c>
      <c r="I12" s="55"/>
      <c r="J12" s="192"/>
      <c r="K12" s="47"/>
      <c r="L12" s="48"/>
      <c r="M12" s="48"/>
    </row>
    <row r="13" spans="2:13" ht="12.75">
      <c r="B13" s="137"/>
      <c r="C13" s="31" t="s">
        <v>121</v>
      </c>
      <c r="D13" s="201">
        <v>2000</v>
      </c>
      <c r="E13" s="31" t="s">
        <v>21</v>
      </c>
      <c r="F13" s="45">
        <v>54</v>
      </c>
      <c r="G13" s="45">
        <v>35</v>
      </c>
      <c r="H13" s="143">
        <f>SUM(F13:G13)</f>
        <v>89</v>
      </c>
      <c r="I13" s="55"/>
      <c r="J13" s="192"/>
      <c r="K13" s="47"/>
      <c r="L13" s="48"/>
      <c r="M13" s="48"/>
    </row>
    <row r="14" spans="2:13" s="72" customFormat="1" ht="12.75">
      <c r="B14" s="137"/>
      <c r="C14" s="55" t="s">
        <v>122</v>
      </c>
      <c r="D14" s="45">
        <v>2000</v>
      </c>
      <c r="E14" s="55" t="s">
        <v>21</v>
      </c>
      <c r="F14" s="45">
        <v>14</v>
      </c>
      <c r="G14" s="45">
        <v>3</v>
      </c>
      <c r="H14" s="143">
        <f>SUM(F14:G14)</f>
        <v>17</v>
      </c>
      <c r="I14" s="55"/>
      <c r="J14" s="192"/>
      <c r="K14" s="78"/>
      <c r="L14" s="79"/>
      <c r="M14" s="79"/>
    </row>
    <row r="15" spans="2:13" s="72" customFormat="1" ht="15" thickBot="1">
      <c r="B15" s="202"/>
      <c r="C15" s="203"/>
      <c r="D15" s="204"/>
      <c r="E15" s="205"/>
      <c r="F15" s="206"/>
      <c r="G15" s="206"/>
      <c r="H15" s="207"/>
      <c r="I15" s="50"/>
      <c r="J15" s="78"/>
      <c r="K15" s="78"/>
      <c r="L15" s="79"/>
      <c r="M15" s="79"/>
    </row>
    <row r="16" spans="2:13" s="72" customFormat="1" ht="14.25">
      <c r="B16" s="35"/>
      <c r="C16" s="52"/>
      <c r="D16" s="84"/>
      <c r="E16" s="53"/>
      <c r="F16" s="51"/>
      <c r="G16" s="51"/>
      <c r="H16" s="12"/>
      <c r="I16" s="50"/>
      <c r="J16" s="78"/>
      <c r="K16" s="78"/>
      <c r="L16" s="79"/>
      <c r="M16" s="79"/>
    </row>
    <row r="17" ht="13.5" thickBot="1">
      <c r="D17" s="81"/>
    </row>
    <row r="18" spans="2:9" ht="18.75">
      <c r="B18" s="208" t="s">
        <v>44</v>
      </c>
      <c r="C18" s="209"/>
      <c r="D18" s="210"/>
      <c r="E18" s="209"/>
      <c r="F18" s="211"/>
      <c r="G18" s="210"/>
      <c r="H18" s="212"/>
      <c r="I18" s="50" t="s">
        <v>42</v>
      </c>
    </row>
    <row r="19" spans="2:9" ht="14.25">
      <c r="B19" s="133" t="s">
        <v>12</v>
      </c>
      <c r="C19" s="42" t="s">
        <v>48</v>
      </c>
      <c r="D19" s="123">
        <v>2001</v>
      </c>
      <c r="E19" s="43" t="s">
        <v>21</v>
      </c>
      <c r="F19" s="40">
        <v>78</v>
      </c>
      <c r="G19" s="40">
        <v>78</v>
      </c>
      <c r="H19" s="185">
        <f>SUM(F19:G19)</f>
        <v>156</v>
      </c>
      <c r="I19" s="50" t="s">
        <v>54</v>
      </c>
    </row>
    <row r="20" spans="2:9" ht="14.25">
      <c r="B20" s="135" t="s">
        <v>14</v>
      </c>
      <c r="C20" s="42" t="s">
        <v>124</v>
      </c>
      <c r="D20" s="198"/>
      <c r="E20" s="43" t="s">
        <v>21</v>
      </c>
      <c r="F20" s="213">
        <v>79</v>
      </c>
      <c r="G20" s="213">
        <v>75</v>
      </c>
      <c r="H20" s="185">
        <f>SUM(F20:G20)</f>
        <v>154</v>
      </c>
      <c r="I20" s="50" t="s">
        <v>54</v>
      </c>
    </row>
    <row r="21" spans="2:9" ht="14.25">
      <c r="B21" s="136" t="s">
        <v>15</v>
      </c>
      <c r="C21" s="42" t="s">
        <v>125</v>
      </c>
      <c r="D21" s="123">
        <v>2002</v>
      </c>
      <c r="E21" s="43" t="s">
        <v>21</v>
      </c>
      <c r="F21" s="40">
        <v>63</v>
      </c>
      <c r="G21" s="40">
        <v>78</v>
      </c>
      <c r="H21" s="185">
        <f>SUM(F21:G21)</f>
        <v>141</v>
      </c>
      <c r="I21" s="50"/>
    </row>
    <row r="22" spans="2:9" ht="14.25">
      <c r="B22" s="137" t="s">
        <v>16</v>
      </c>
      <c r="C22" s="44" t="s">
        <v>126</v>
      </c>
      <c r="D22" s="80">
        <v>2002</v>
      </c>
      <c r="E22" s="46" t="s">
        <v>21</v>
      </c>
      <c r="F22" s="35">
        <v>69</v>
      </c>
      <c r="G22" s="35">
        <v>66</v>
      </c>
      <c r="H22" s="138">
        <f>SUM(F22:G22)</f>
        <v>135</v>
      </c>
      <c r="I22" s="50"/>
    </row>
    <row r="23" spans="2:9" ht="14.25">
      <c r="B23" s="137"/>
      <c r="C23" s="44"/>
      <c r="D23" s="214"/>
      <c r="E23" s="46"/>
      <c r="F23" s="215"/>
      <c r="G23" s="215"/>
      <c r="H23" s="185"/>
      <c r="I23" s="50"/>
    </row>
    <row r="24" spans="2:9" ht="12.75">
      <c r="B24" s="139"/>
      <c r="C24" s="124" t="s">
        <v>94</v>
      </c>
      <c r="D24" s="19"/>
      <c r="E24" s="18"/>
      <c r="F24" s="19"/>
      <c r="G24" s="19"/>
      <c r="H24" s="140"/>
      <c r="I24" s="50" t="s">
        <v>52</v>
      </c>
    </row>
    <row r="25" spans="2:8" s="34" customFormat="1" ht="16.5" customHeight="1" thickBot="1">
      <c r="B25" s="216" t="s">
        <v>12</v>
      </c>
      <c r="C25" s="65" t="s">
        <v>21</v>
      </c>
      <c r="D25" s="66"/>
      <c r="E25" s="66"/>
      <c r="F25" s="66"/>
      <c r="G25" s="66"/>
      <c r="H25" s="179">
        <f>SUM(H26:H28)</f>
        <v>445</v>
      </c>
    </row>
    <row r="26" spans="2:8" s="34" customFormat="1" ht="12.75">
      <c r="B26" s="217"/>
      <c r="C26" s="31" t="s">
        <v>48</v>
      </c>
      <c r="D26" s="45">
        <v>2001</v>
      </c>
      <c r="E26" s="31" t="s">
        <v>21</v>
      </c>
      <c r="F26" s="45">
        <v>78</v>
      </c>
      <c r="G26" s="45">
        <v>78</v>
      </c>
      <c r="H26" s="143">
        <f>SUM(F26:G26)</f>
        <v>156</v>
      </c>
    </row>
    <row r="27" spans="2:8" s="34" customFormat="1" ht="12.75">
      <c r="B27" s="217"/>
      <c r="C27" s="31" t="s">
        <v>124</v>
      </c>
      <c r="D27" s="201"/>
      <c r="E27" s="31" t="s">
        <v>21</v>
      </c>
      <c r="F27" s="218">
        <v>79</v>
      </c>
      <c r="G27" s="218">
        <v>75</v>
      </c>
      <c r="H27" s="143">
        <f>SUM(F27:G27)</f>
        <v>154</v>
      </c>
    </row>
    <row r="28" spans="2:8" s="34" customFormat="1" ht="12.75">
      <c r="B28" s="217"/>
      <c r="C28" s="31" t="s">
        <v>126</v>
      </c>
      <c r="D28" s="45">
        <v>2002</v>
      </c>
      <c r="E28" s="31" t="s">
        <v>21</v>
      </c>
      <c r="F28" s="45">
        <v>69</v>
      </c>
      <c r="G28" s="45">
        <v>66</v>
      </c>
      <c r="H28" s="143">
        <f>SUM(F28:G28)</f>
        <v>135</v>
      </c>
    </row>
    <row r="29" spans="2:8" s="34" customFormat="1" ht="15" thickBot="1">
      <c r="B29" s="219"/>
      <c r="C29" s="220"/>
      <c r="D29" s="220"/>
      <c r="E29" s="220"/>
      <c r="F29" s="221"/>
      <c r="G29" s="221"/>
      <c r="H29" s="222"/>
    </row>
    <row r="30" s="34" customFormat="1" ht="14.25">
      <c r="H30" s="36"/>
    </row>
    <row r="31" s="34" customFormat="1" ht="15" thickBot="1">
      <c r="H31" s="36"/>
    </row>
    <row r="32" spans="2:9" s="34" customFormat="1" ht="18.75">
      <c r="B32" s="208" t="s">
        <v>45</v>
      </c>
      <c r="C32" s="209"/>
      <c r="D32" s="210"/>
      <c r="E32" s="209"/>
      <c r="F32" s="211"/>
      <c r="G32" s="210"/>
      <c r="H32" s="212"/>
      <c r="I32" s="49" t="s">
        <v>47</v>
      </c>
    </row>
    <row r="33" spans="2:8" ht="15.75">
      <c r="B33" s="195"/>
      <c r="C33" s="7" t="s">
        <v>2</v>
      </c>
      <c r="D33" s="6" t="s">
        <v>3</v>
      </c>
      <c r="E33" s="7" t="s">
        <v>4</v>
      </c>
      <c r="F33" s="6" t="s">
        <v>7</v>
      </c>
      <c r="G33" s="6" t="s">
        <v>8</v>
      </c>
      <c r="H33" s="196" t="s">
        <v>11</v>
      </c>
    </row>
    <row r="34" spans="2:9" ht="14.25">
      <c r="B34" s="133" t="s">
        <v>12</v>
      </c>
      <c r="C34" s="42" t="s">
        <v>50</v>
      </c>
      <c r="D34" s="123">
        <v>2001</v>
      </c>
      <c r="E34" s="43" t="s">
        <v>21</v>
      </c>
      <c r="F34" s="40">
        <v>93</v>
      </c>
      <c r="G34" s="40">
        <v>85</v>
      </c>
      <c r="H34" s="185">
        <f>SUM(F34:G34)</f>
        <v>178</v>
      </c>
      <c r="I34" s="50" t="s">
        <v>54</v>
      </c>
    </row>
    <row r="35" spans="2:9" ht="15" thickBot="1">
      <c r="B35" s="223"/>
      <c r="C35" s="186"/>
      <c r="D35" s="224"/>
      <c r="E35" s="188"/>
      <c r="F35" s="225"/>
      <c r="G35" s="225"/>
      <c r="H35" s="190"/>
      <c r="I35" s="50"/>
    </row>
    <row r="36" spans="2:9" ht="14.25">
      <c r="B36" s="87"/>
      <c r="C36" s="37"/>
      <c r="D36" s="83"/>
      <c r="E36" s="39"/>
      <c r="F36" s="38"/>
      <c r="G36" s="38"/>
      <c r="H36" s="41"/>
      <c r="I36" s="50"/>
    </row>
    <row r="37" spans="2:9" ht="15" thickBot="1">
      <c r="B37" s="35"/>
      <c r="C37" s="32"/>
      <c r="D37" s="84"/>
      <c r="E37" s="34"/>
      <c r="F37" s="33"/>
      <c r="G37" s="33"/>
      <c r="H37" s="41"/>
      <c r="I37" s="50"/>
    </row>
    <row r="38" spans="2:9" ht="18.75">
      <c r="B38" s="67" t="s">
        <v>127</v>
      </c>
      <c r="C38" s="68"/>
      <c r="D38" s="69"/>
      <c r="E38" s="68"/>
      <c r="F38" s="70"/>
      <c r="G38" s="69"/>
      <c r="H38" s="71"/>
      <c r="I38" s="50" t="s">
        <v>49</v>
      </c>
    </row>
    <row r="39" spans="2:8" ht="15.75">
      <c r="B39" s="195"/>
      <c r="C39" s="7" t="s">
        <v>2</v>
      </c>
      <c r="D39" s="6" t="s">
        <v>3</v>
      </c>
      <c r="E39" s="7" t="s">
        <v>4</v>
      </c>
      <c r="F39" s="6" t="s">
        <v>7</v>
      </c>
      <c r="G39" s="6" t="s">
        <v>8</v>
      </c>
      <c r="H39" s="196" t="s">
        <v>11</v>
      </c>
    </row>
    <row r="40" spans="2:9" ht="14.25">
      <c r="B40" s="133" t="s">
        <v>12</v>
      </c>
      <c r="C40" s="42" t="s">
        <v>128</v>
      </c>
      <c r="D40" s="123">
        <v>2003</v>
      </c>
      <c r="E40" s="43" t="s">
        <v>21</v>
      </c>
      <c r="F40" s="40">
        <v>66</v>
      </c>
      <c r="G40" s="40">
        <v>65</v>
      </c>
      <c r="H40" s="185">
        <f>SUM(F40:G40)</f>
        <v>131</v>
      </c>
      <c r="I40" s="50"/>
    </row>
    <row r="41" spans="2:9" ht="15" thickBot="1">
      <c r="B41" s="223"/>
      <c r="C41" s="186"/>
      <c r="D41" s="224"/>
      <c r="E41" s="188"/>
      <c r="F41" s="225"/>
      <c r="G41" s="225"/>
      <c r="H41" s="190"/>
      <c r="I41" s="50"/>
    </row>
    <row r="42" spans="2:9" ht="12.75">
      <c r="B42" s="34"/>
      <c r="C42" s="31"/>
      <c r="D42" s="82"/>
      <c r="E42" s="31"/>
      <c r="F42" s="54"/>
      <c r="G42" s="54"/>
      <c r="H42" s="45"/>
      <c r="I42" s="34"/>
    </row>
    <row r="43" ht="13.5" thickBot="1"/>
    <row r="44" spans="2:9" ht="18.75">
      <c r="B44" s="67" t="s">
        <v>129</v>
      </c>
      <c r="C44" s="68"/>
      <c r="D44" s="69"/>
      <c r="E44" s="68"/>
      <c r="F44" s="70"/>
      <c r="G44" s="69"/>
      <c r="H44" s="71"/>
      <c r="I44" s="50" t="s">
        <v>51</v>
      </c>
    </row>
    <row r="45" spans="2:8" ht="15.75">
      <c r="B45" s="195"/>
      <c r="C45" s="7" t="s">
        <v>2</v>
      </c>
      <c r="D45" s="6" t="s">
        <v>3</v>
      </c>
      <c r="E45" s="7" t="s">
        <v>4</v>
      </c>
      <c r="F45" s="6" t="s">
        <v>7</v>
      </c>
      <c r="G45" s="6" t="s">
        <v>8</v>
      </c>
      <c r="H45" s="196" t="s">
        <v>11</v>
      </c>
    </row>
    <row r="46" spans="2:9" ht="14.25">
      <c r="B46" s="133" t="s">
        <v>12</v>
      </c>
      <c r="C46" s="42" t="s">
        <v>130</v>
      </c>
      <c r="D46" s="123">
        <v>2003</v>
      </c>
      <c r="E46" s="43" t="s">
        <v>21</v>
      </c>
      <c r="F46" s="40">
        <v>80</v>
      </c>
      <c r="G46" s="40">
        <v>68</v>
      </c>
      <c r="H46" s="185">
        <f>SUM(F46:G46)</f>
        <v>148</v>
      </c>
      <c r="I46" s="50" t="s">
        <v>54</v>
      </c>
    </row>
    <row r="47" spans="2:9" ht="15" thickBot="1">
      <c r="B47" s="223"/>
      <c r="C47" s="186"/>
      <c r="D47" s="224"/>
      <c r="E47" s="188"/>
      <c r="F47" s="225"/>
      <c r="G47" s="225"/>
      <c r="H47" s="190"/>
      <c r="I47" s="50"/>
    </row>
  </sheetData>
  <sheetProtection/>
  <printOptions/>
  <pageMargins left="0.49" right="0.75" top="0.56" bottom="0.68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R28"/>
  <sheetViews>
    <sheetView tabSelected="1" zoomScalePageLayoutView="0" workbookViewId="0" topLeftCell="A1">
      <selection activeCell="U12" sqref="U12"/>
    </sheetView>
  </sheetViews>
  <sheetFormatPr defaultColWidth="9.140625" defaultRowHeight="12.75"/>
  <cols>
    <col min="1" max="1" width="1.28515625" style="0" customWidth="1"/>
    <col min="2" max="2" width="2.421875" style="0" customWidth="1"/>
    <col min="3" max="3" width="16.7109375" style="0" customWidth="1"/>
    <col min="4" max="17" width="4.421875" style="0" customWidth="1"/>
    <col min="18" max="18" width="5.421875" style="1" customWidth="1"/>
    <col min="19" max="19" width="3.140625" style="0" customWidth="1"/>
  </cols>
  <sheetData>
    <row r="3" ht="14.25" customHeight="1"/>
    <row r="4" ht="24.75" customHeight="1"/>
    <row r="5" ht="15.75" customHeight="1">
      <c r="C5" s="104" t="s">
        <v>66</v>
      </c>
    </row>
    <row r="6" spans="3:18" s="13" customFormat="1" ht="12.75">
      <c r="C6" s="22"/>
      <c r="D6" s="8"/>
      <c r="E6" s="8"/>
      <c r="R6" s="9"/>
    </row>
    <row r="7" spans="3:18" s="13" customFormat="1" ht="12.75">
      <c r="C7" s="22" t="s">
        <v>84</v>
      </c>
      <c r="D7" s="8"/>
      <c r="E7" s="8"/>
      <c r="R7" s="9"/>
    </row>
    <row r="8" spans="3:18" s="13" customFormat="1" ht="12.75">
      <c r="C8" s="22"/>
      <c r="D8" s="8"/>
      <c r="E8" s="8"/>
      <c r="R8" s="9"/>
    </row>
    <row r="9" spans="3:18" s="13" customFormat="1" ht="12.75">
      <c r="C9" s="10" t="s">
        <v>135</v>
      </c>
      <c r="D9" s="11"/>
      <c r="E9" s="11"/>
      <c r="R9" s="9"/>
    </row>
    <row r="10" spans="3:18" s="13" customFormat="1" ht="12.75">
      <c r="C10" s="10" t="s">
        <v>136</v>
      </c>
      <c r="D10" s="11"/>
      <c r="E10" s="11"/>
      <c r="R10" s="9"/>
    </row>
    <row r="11" spans="3:18" s="13" customFormat="1" ht="12.75">
      <c r="C11" s="10"/>
      <c r="D11" s="30"/>
      <c r="E11" s="30"/>
      <c r="R11" s="9"/>
    </row>
    <row r="12" spans="3:18" s="13" customFormat="1" ht="12.75">
      <c r="C12" s="10"/>
      <c r="D12" s="30"/>
      <c r="E12" s="30"/>
      <c r="R12" s="9"/>
    </row>
    <row r="13" spans="3:18" s="13" customFormat="1" ht="12.75">
      <c r="C13" s="10" t="s">
        <v>83</v>
      </c>
      <c r="D13" s="11"/>
      <c r="E13" s="11"/>
      <c r="R13" s="9"/>
    </row>
    <row r="14" spans="3:18" s="13" customFormat="1" ht="74.25">
      <c r="C14" s="10"/>
      <c r="D14" s="106" t="s">
        <v>68</v>
      </c>
      <c r="E14" s="106" t="s">
        <v>82</v>
      </c>
      <c r="F14" s="106" t="s">
        <v>67</v>
      </c>
      <c r="G14" s="106" t="s">
        <v>69</v>
      </c>
      <c r="H14" s="106" t="s">
        <v>70</v>
      </c>
      <c r="I14" s="106" t="s">
        <v>71</v>
      </c>
      <c r="J14" s="106" t="s">
        <v>72</v>
      </c>
      <c r="K14" s="106" t="s">
        <v>73</v>
      </c>
      <c r="L14" s="106" t="s">
        <v>74</v>
      </c>
      <c r="M14" s="106" t="s">
        <v>75</v>
      </c>
      <c r="N14" s="106" t="s">
        <v>76</v>
      </c>
      <c r="O14" s="106" t="s">
        <v>77</v>
      </c>
      <c r="P14" s="106" t="s">
        <v>78</v>
      </c>
      <c r="Q14" s="106" t="s">
        <v>79</v>
      </c>
      <c r="R14" s="106" t="s">
        <v>80</v>
      </c>
    </row>
    <row r="15" spans="2:18" ht="18.75" customHeight="1">
      <c r="B15" t="s">
        <v>12</v>
      </c>
      <c r="C15" s="91" t="s">
        <v>13</v>
      </c>
      <c r="D15" s="108">
        <v>5</v>
      </c>
      <c r="E15" s="109">
        <v>3</v>
      </c>
      <c r="F15" s="110"/>
      <c r="G15" s="110">
        <v>1</v>
      </c>
      <c r="H15" s="110"/>
      <c r="I15" s="110"/>
      <c r="J15" s="110"/>
      <c r="K15" s="110">
        <v>3</v>
      </c>
      <c r="L15" s="110">
        <v>1</v>
      </c>
      <c r="M15" s="110"/>
      <c r="N15" s="110"/>
      <c r="O15" s="110"/>
      <c r="P15" s="110"/>
      <c r="Q15" s="111"/>
      <c r="R15" s="105">
        <f aca="true" t="shared" si="0" ref="R15:R20">SUM(D15:Q15)</f>
        <v>13</v>
      </c>
    </row>
    <row r="16" spans="2:18" ht="18.75" customHeight="1">
      <c r="B16" t="s">
        <v>14</v>
      </c>
      <c r="C16" s="91" t="s">
        <v>31</v>
      </c>
      <c r="D16" s="112"/>
      <c r="E16" s="107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4"/>
      <c r="R16" s="105">
        <f t="shared" si="0"/>
        <v>0</v>
      </c>
    </row>
    <row r="17" spans="2:18" ht="18.75" customHeight="1">
      <c r="B17" t="s">
        <v>15</v>
      </c>
      <c r="C17" s="91" t="s">
        <v>20</v>
      </c>
      <c r="D17" s="112">
        <v>1</v>
      </c>
      <c r="E17" s="107">
        <v>1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105">
        <f t="shared" si="0"/>
        <v>2</v>
      </c>
    </row>
    <row r="18" spans="2:18" ht="18.75" customHeight="1">
      <c r="B18" t="s">
        <v>16</v>
      </c>
      <c r="C18" s="91" t="s">
        <v>21</v>
      </c>
      <c r="D18" s="112">
        <v>3</v>
      </c>
      <c r="E18" s="107"/>
      <c r="F18" s="113">
        <v>4</v>
      </c>
      <c r="G18" s="113"/>
      <c r="H18" s="113"/>
      <c r="I18" s="113"/>
      <c r="J18" s="113"/>
      <c r="K18" s="113"/>
      <c r="L18" s="113">
        <v>1</v>
      </c>
      <c r="M18" s="113">
        <v>3</v>
      </c>
      <c r="N18" s="113">
        <v>3</v>
      </c>
      <c r="O18" s="113">
        <v>1</v>
      </c>
      <c r="P18" s="113">
        <v>1</v>
      </c>
      <c r="Q18" s="114">
        <v>1</v>
      </c>
      <c r="R18" s="105">
        <f t="shared" si="0"/>
        <v>17</v>
      </c>
    </row>
    <row r="19" spans="2:18" ht="18.75" customHeight="1">
      <c r="B19" t="s">
        <v>17</v>
      </c>
      <c r="C19" s="91" t="s">
        <v>43</v>
      </c>
      <c r="D19" s="115"/>
      <c r="E19" s="116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8"/>
      <c r="R19" s="105">
        <f t="shared" si="0"/>
        <v>0</v>
      </c>
    </row>
    <row r="20" spans="3:18" ht="23.25" customHeight="1">
      <c r="C20" s="43" t="s">
        <v>81</v>
      </c>
      <c r="D20" s="40">
        <f>SUM(D15:D19)</f>
        <v>9</v>
      </c>
      <c r="E20" s="40">
        <f>SUM(E15:E19)</f>
        <v>4</v>
      </c>
      <c r="F20" s="40">
        <f aca="true" t="shared" si="1" ref="F20:Q20">SUM(F15:F19)</f>
        <v>4</v>
      </c>
      <c r="G20" s="40">
        <f t="shared" si="1"/>
        <v>1</v>
      </c>
      <c r="H20" s="40">
        <f t="shared" si="1"/>
        <v>0</v>
      </c>
      <c r="I20" s="40">
        <f t="shared" si="1"/>
        <v>0</v>
      </c>
      <c r="J20" s="40">
        <f t="shared" si="1"/>
        <v>0</v>
      </c>
      <c r="K20" s="40">
        <f t="shared" si="1"/>
        <v>3</v>
      </c>
      <c r="L20" s="40">
        <f t="shared" si="1"/>
        <v>2</v>
      </c>
      <c r="M20" s="40">
        <f t="shared" si="1"/>
        <v>3</v>
      </c>
      <c r="N20" s="40">
        <f t="shared" si="1"/>
        <v>3</v>
      </c>
      <c r="O20" s="40">
        <f t="shared" si="1"/>
        <v>1</v>
      </c>
      <c r="P20" s="40">
        <f t="shared" si="1"/>
        <v>1</v>
      </c>
      <c r="Q20" s="40">
        <f t="shared" si="1"/>
        <v>1</v>
      </c>
      <c r="R20" s="105">
        <f t="shared" si="0"/>
        <v>32</v>
      </c>
    </row>
    <row r="21" spans="3:5" ht="12.75">
      <c r="C21" s="10"/>
      <c r="D21" s="11"/>
      <c r="E21" s="11"/>
    </row>
    <row r="22" ht="12.75">
      <c r="C22" s="53" t="s">
        <v>131</v>
      </c>
    </row>
    <row r="23" ht="12.75" customHeight="1"/>
    <row r="24" ht="12.75" customHeight="1"/>
    <row r="25" ht="12.75" customHeight="1">
      <c r="C25" t="s">
        <v>132</v>
      </c>
    </row>
    <row r="26" ht="12.75">
      <c r="C26" t="s">
        <v>133</v>
      </c>
    </row>
    <row r="27" ht="12.75">
      <c r="C27" t="s">
        <v>85</v>
      </c>
    </row>
    <row r="28" ht="12.75">
      <c r="C28" t="s">
        <v>134</v>
      </c>
    </row>
    <row r="31" ht="31.5" customHeight="1"/>
  </sheetData>
  <sheetProtection selectLockedCells="1" selectUnlockedCells="1"/>
  <printOptions/>
  <pageMargins left="0.46" right="0.47" top="0.6298611111111111" bottom="0.5597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2014-03-08T15:47:14Z</cp:lastPrinted>
  <dcterms:created xsi:type="dcterms:W3CDTF">2012-03-17T15:32:10Z</dcterms:created>
  <dcterms:modified xsi:type="dcterms:W3CDTF">2014-03-10T09:37:11Z</dcterms:modified>
  <cp:category/>
  <cp:version/>
  <cp:contentType/>
  <cp:contentStatus/>
</cp:coreProperties>
</file>