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<sst xmlns="http://schemas.openxmlformats.org/spreadsheetml/2006/main" count="150" uniqueCount="61">
  <si>
    <t>ČLANI</t>
  </si>
  <si>
    <t>MK Hitro strelna pištola</t>
  </si>
  <si>
    <t>PRVA POLOVICA</t>
  </si>
  <si>
    <t>DRUGA POLOVICA</t>
  </si>
  <si>
    <t>MESTO</t>
  </si>
  <si>
    <t xml:space="preserve">Ime </t>
  </si>
  <si>
    <t>Priimek</t>
  </si>
  <si>
    <t>DRUŠTVO</t>
  </si>
  <si>
    <t>8 sek.</t>
  </si>
  <si>
    <t>6 sek.</t>
  </si>
  <si>
    <t>4 sek.</t>
  </si>
  <si>
    <t>SKUPAJ</t>
  </si>
  <si>
    <t>SKUPNI REZULTAT</t>
  </si>
  <si>
    <t>PREDPISANA NORMA</t>
  </si>
  <si>
    <t>Peter</t>
  </si>
  <si>
    <t>Tkalec</t>
  </si>
  <si>
    <t>SD DUŠAN POŽENEL REČICA</t>
  </si>
  <si>
    <t>MK Standard pištola 20+20+20</t>
  </si>
  <si>
    <t>150 sek.</t>
  </si>
  <si>
    <t>150 sek</t>
  </si>
  <si>
    <t>20 sek.</t>
  </si>
  <si>
    <t>10 sek.</t>
  </si>
  <si>
    <t>SD DUŠAN POŽENEL</t>
  </si>
  <si>
    <t>Nenad</t>
  </si>
  <si>
    <t>Vignjevič</t>
  </si>
  <si>
    <t xml:space="preserve">Milan </t>
  </si>
  <si>
    <t>Stražišar</t>
  </si>
  <si>
    <t>SK PTUJ</t>
  </si>
  <si>
    <t xml:space="preserve">Stanislav </t>
  </si>
  <si>
    <t>Golc</t>
  </si>
  <si>
    <t>PIŠTOLA IN REVOLVER S SREDIŠČNIM VŽIGOM 30+30</t>
  </si>
  <si>
    <t>PRECIZNO STRELJANJE</t>
  </si>
  <si>
    <t>HITO STRELJANJE - SILHUETE</t>
  </si>
  <si>
    <t>1 SERIJA</t>
  </si>
  <si>
    <t>2 SERIJA</t>
  </si>
  <si>
    <t>3 SERIJA</t>
  </si>
  <si>
    <t xml:space="preserve">MK ŠPORTNA PIŠTOLA 30+30 </t>
  </si>
  <si>
    <t xml:space="preserve">PREDPISANA NORMA </t>
  </si>
  <si>
    <t>KADETINJE</t>
  </si>
  <si>
    <t>Strelci, kateri so dosegli norme imajo z rdečo obarvano predpisano normo.</t>
  </si>
  <si>
    <t>Lep pozdrav !</t>
  </si>
  <si>
    <t>Andrej Brunšek</t>
  </si>
  <si>
    <t>Andrej</t>
  </si>
  <si>
    <t>Brunšek</t>
  </si>
  <si>
    <t xml:space="preserve">Nenad </t>
  </si>
  <si>
    <t>KLUB HALONGA</t>
  </si>
  <si>
    <t>ČLANICE</t>
  </si>
  <si>
    <t>Valerija</t>
  </si>
  <si>
    <t xml:space="preserve">Alekseja </t>
  </si>
  <si>
    <t>Delegirana sodnika: Oto Strakušek</t>
  </si>
  <si>
    <t xml:space="preserve">                                 MK PIŠTOLA PROSTE IZBIRE</t>
  </si>
  <si>
    <t xml:space="preserve">Uroš </t>
  </si>
  <si>
    <t>Kovač</t>
  </si>
  <si>
    <t>1. serija</t>
  </si>
  <si>
    <t>2.serija</t>
  </si>
  <si>
    <t>3.serija</t>
  </si>
  <si>
    <t>4.serija</t>
  </si>
  <si>
    <t>5.serija</t>
  </si>
  <si>
    <t>6.serija</t>
  </si>
  <si>
    <t>REZULTATI  REGIJSKEGA PRVENSTVA Z MK  STANDARD PIŠTOLO IN PIŠTOLO S SREDIŠČNIM VŽIGOM NA 25m, REČICA PRI LAŠKEM DNE  OD 07.06.2013 DO 08.06.2013</t>
  </si>
  <si>
    <t>Kufner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</si>
</sst>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4" max="4" width="29.28125" style="0" customWidth="1"/>
    <col min="11" max="11" width="11.57421875" style="0" customWidth="1"/>
    <col min="14" max="14" width="13.7109375" style="0" customWidth="1"/>
  </cols>
  <sheetData>
    <row r="2" spans="2:13" ht="15">
      <c r="B2" s="2" t="s">
        <v>59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.75" thickBot="1">
      <c r="B3" s="6" t="s">
        <v>0</v>
      </c>
    </row>
    <row r="4" spans="2:13" ht="15.75" thickBot="1">
      <c r="B4" s="11" t="s">
        <v>1</v>
      </c>
      <c r="C4" s="1"/>
      <c r="D4" s="1"/>
      <c r="E4" s="57" t="s">
        <v>2</v>
      </c>
      <c r="F4" s="58"/>
      <c r="G4" s="58"/>
      <c r="H4" s="59"/>
      <c r="I4" s="57" t="s">
        <v>3</v>
      </c>
      <c r="J4" s="58"/>
      <c r="K4" s="58"/>
      <c r="L4" s="59"/>
      <c r="M4" s="1"/>
    </row>
    <row r="5" spans="1:14" ht="45">
      <c r="A5" s="26" t="s">
        <v>4</v>
      </c>
      <c r="B5" s="4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7" t="s">
        <v>11</v>
      </c>
      <c r="I5" s="3" t="s">
        <v>8</v>
      </c>
      <c r="J5" s="3" t="s">
        <v>9</v>
      </c>
      <c r="K5" s="3" t="s">
        <v>10</v>
      </c>
      <c r="L5" s="7" t="s">
        <v>11</v>
      </c>
      <c r="M5" s="9" t="s">
        <v>12</v>
      </c>
      <c r="N5" s="38" t="s">
        <v>13</v>
      </c>
    </row>
    <row r="6" spans="1:14" ht="15">
      <c r="A6" s="27">
        <v>1</v>
      </c>
      <c r="B6" s="42" t="s">
        <v>14</v>
      </c>
      <c r="C6" s="33" t="s">
        <v>15</v>
      </c>
      <c r="D6" s="20" t="s">
        <v>16</v>
      </c>
      <c r="E6" s="21">
        <v>95</v>
      </c>
      <c r="F6" s="21">
        <v>91</v>
      </c>
      <c r="G6" s="21">
        <v>81</v>
      </c>
      <c r="H6" s="17">
        <f>SUM(E6:G6)</f>
        <v>267</v>
      </c>
      <c r="I6" s="21">
        <v>93</v>
      </c>
      <c r="J6" s="21">
        <v>82</v>
      </c>
      <c r="K6" s="21">
        <v>87</v>
      </c>
      <c r="L6" s="17">
        <f>SUM(I6:K6)</f>
        <v>262</v>
      </c>
      <c r="M6" s="18">
        <f>H6+L6</f>
        <v>529</v>
      </c>
      <c r="N6" s="37">
        <v>480</v>
      </c>
    </row>
    <row r="7" spans="1:14" ht="15">
      <c r="A7" s="27">
        <v>2</v>
      </c>
      <c r="B7" s="42" t="s">
        <v>42</v>
      </c>
      <c r="C7" s="33" t="s">
        <v>43</v>
      </c>
      <c r="D7" s="20" t="s">
        <v>16</v>
      </c>
      <c r="E7" s="21">
        <v>94</v>
      </c>
      <c r="F7" s="21">
        <v>90</v>
      </c>
      <c r="G7" s="21">
        <v>85</v>
      </c>
      <c r="H7" s="17">
        <f>SUM(E7:G7)</f>
        <v>269</v>
      </c>
      <c r="I7" s="21">
        <v>93</v>
      </c>
      <c r="J7" s="21">
        <v>89</v>
      </c>
      <c r="K7" s="21">
        <v>77</v>
      </c>
      <c r="L7" s="17">
        <f>SUM(I7:K7)</f>
        <v>259</v>
      </c>
      <c r="M7" s="18">
        <f>H7+L7</f>
        <v>528</v>
      </c>
      <c r="N7" s="37">
        <v>480</v>
      </c>
    </row>
    <row r="8" spans="1:14" ht="15">
      <c r="A8" s="27">
        <v>3</v>
      </c>
      <c r="B8" s="42" t="s">
        <v>44</v>
      </c>
      <c r="C8" s="33" t="s">
        <v>24</v>
      </c>
      <c r="D8" s="20" t="s">
        <v>16</v>
      </c>
      <c r="E8" s="21">
        <v>92</v>
      </c>
      <c r="F8" s="21">
        <v>91</v>
      </c>
      <c r="G8" s="21">
        <v>72</v>
      </c>
      <c r="H8" s="17">
        <f>SUM(E8:G8)</f>
        <v>255</v>
      </c>
      <c r="I8" s="21">
        <v>93</v>
      </c>
      <c r="J8" s="21">
        <v>89</v>
      </c>
      <c r="K8" s="21">
        <v>71</v>
      </c>
      <c r="L8" s="17">
        <f>SUM(I8:K8)</f>
        <v>253</v>
      </c>
      <c r="M8" s="18">
        <f>H8+L8</f>
        <v>508</v>
      </c>
      <c r="N8" s="37">
        <v>480</v>
      </c>
    </row>
    <row r="9" spans="2:13" ht="15">
      <c r="B9" s="14"/>
      <c r="C9" s="14"/>
      <c r="D9" s="14"/>
      <c r="E9" s="15"/>
      <c r="F9" s="15"/>
      <c r="G9" s="15"/>
      <c r="H9" s="16"/>
      <c r="I9" s="16"/>
      <c r="J9" s="16"/>
      <c r="K9" s="16"/>
      <c r="L9" s="16"/>
      <c r="M9" s="16"/>
    </row>
    <row r="10" spans="2:13" ht="15">
      <c r="B10" s="14"/>
      <c r="C10" s="14"/>
      <c r="D10" s="14"/>
      <c r="E10" s="15"/>
      <c r="F10" s="15"/>
      <c r="G10" s="15"/>
      <c r="H10" s="16"/>
      <c r="I10" s="16"/>
      <c r="J10" s="16"/>
      <c r="K10" s="16"/>
      <c r="L10" s="16"/>
      <c r="M10" s="16"/>
    </row>
    <row r="11" spans="2:4" ht="15">
      <c r="B11" s="5" t="s">
        <v>0</v>
      </c>
      <c r="C11" s="1"/>
      <c r="D11" s="1"/>
    </row>
    <row r="12" spans="2:4" ht="15.75" thickBot="1">
      <c r="B12" s="11" t="s">
        <v>17</v>
      </c>
      <c r="C12" s="1"/>
      <c r="D12" s="1"/>
    </row>
    <row r="13" spans="1:13" ht="45">
      <c r="A13" s="30" t="s">
        <v>4</v>
      </c>
      <c r="B13" s="4" t="s">
        <v>5</v>
      </c>
      <c r="C13" s="3" t="s">
        <v>6</v>
      </c>
      <c r="D13" s="3" t="s">
        <v>7</v>
      </c>
      <c r="E13" s="3" t="s">
        <v>18</v>
      </c>
      <c r="F13" s="3" t="s">
        <v>19</v>
      </c>
      <c r="G13" s="3" t="s">
        <v>20</v>
      </c>
      <c r="H13" s="13" t="s">
        <v>20</v>
      </c>
      <c r="I13" s="3" t="s">
        <v>21</v>
      </c>
      <c r="J13" s="3" t="s">
        <v>21</v>
      </c>
      <c r="K13" s="9" t="s">
        <v>12</v>
      </c>
      <c r="L13" s="39" t="s">
        <v>13</v>
      </c>
      <c r="M13" s="12"/>
    </row>
    <row r="14" spans="1:13" ht="15">
      <c r="A14" s="27">
        <v>1</v>
      </c>
      <c r="B14" s="29" t="s">
        <v>42</v>
      </c>
      <c r="C14" s="24" t="s">
        <v>43</v>
      </c>
      <c r="D14" s="21" t="s">
        <v>22</v>
      </c>
      <c r="E14" s="21">
        <v>94</v>
      </c>
      <c r="F14" s="21">
        <v>96</v>
      </c>
      <c r="G14" s="21">
        <v>92</v>
      </c>
      <c r="H14" s="21">
        <v>91</v>
      </c>
      <c r="I14" s="21">
        <v>88</v>
      </c>
      <c r="J14" s="21">
        <v>87</v>
      </c>
      <c r="K14" s="18">
        <f>SUM(E14:J14)</f>
        <v>548</v>
      </c>
      <c r="L14" s="36">
        <v>520</v>
      </c>
      <c r="M14" s="25"/>
    </row>
    <row r="15" spans="1:13" ht="15">
      <c r="A15" s="27">
        <v>2</v>
      </c>
      <c r="B15" s="28" t="s">
        <v>14</v>
      </c>
      <c r="C15" s="19" t="s">
        <v>15</v>
      </c>
      <c r="D15" s="21" t="s">
        <v>22</v>
      </c>
      <c r="E15" s="21">
        <v>94</v>
      </c>
      <c r="F15" s="21">
        <v>94</v>
      </c>
      <c r="G15" s="21">
        <v>90</v>
      </c>
      <c r="H15" s="21">
        <v>91</v>
      </c>
      <c r="I15" s="21">
        <v>85</v>
      </c>
      <c r="J15" s="21">
        <v>86</v>
      </c>
      <c r="K15" s="18">
        <f>SUM(E15:J15)</f>
        <v>540</v>
      </c>
      <c r="L15" s="36">
        <v>520</v>
      </c>
      <c r="M15" s="25"/>
    </row>
    <row r="16" spans="1:13" ht="15">
      <c r="A16" s="27">
        <v>3</v>
      </c>
      <c r="B16" s="28" t="s">
        <v>23</v>
      </c>
      <c r="C16" s="19" t="s">
        <v>24</v>
      </c>
      <c r="D16" s="21" t="s">
        <v>22</v>
      </c>
      <c r="E16" s="21">
        <v>92</v>
      </c>
      <c r="F16" s="21">
        <v>91</v>
      </c>
      <c r="G16" s="21">
        <v>88</v>
      </c>
      <c r="H16" s="21">
        <v>89</v>
      </c>
      <c r="I16" s="21">
        <v>84</v>
      </c>
      <c r="J16" s="21">
        <v>83</v>
      </c>
      <c r="K16" s="18">
        <f>SUM(E16:J16)</f>
        <v>527</v>
      </c>
      <c r="L16" s="36">
        <v>520</v>
      </c>
      <c r="M16" s="25"/>
    </row>
    <row r="17" spans="1:13" ht="15">
      <c r="A17" s="27">
        <v>4</v>
      </c>
      <c r="B17" s="28" t="s">
        <v>25</v>
      </c>
      <c r="C17" s="19" t="s">
        <v>26</v>
      </c>
      <c r="D17" s="21" t="s">
        <v>27</v>
      </c>
      <c r="E17" s="21">
        <v>92</v>
      </c>
      <c r="F17" s="21">
        <v>94</v>
      </c>
      <c r="G17" s="21">
        <v>89</v>
      </c>
      <c r="H17" s="21">
        <v>91</v>
      </c>
      <c r="I17" s="21">
        <v>81</v>
      </c>
      <c r="J17" s="21">
        <v>79</v>
      </c>
      <c r="K17" s="18">
        <f>SUM(E17:J17)</f>
        <v>526</v>
      </c>
      <c r="L17" s="36">
        <v>520</v>
      </c>
      <c r="M17" s="25"/>
    </row>
    <row r="18" spans="1:13" ht="15">
      <c r="A18" s="27">
        <v>5</v>
      </c>
      <c r="B18" s="28" t="s">
        <v>28</v>
      </c>
      <c r="C18" s="19" t="s">
        <v>29</v>
      </c>
      <c r="D18" s="47" t="s">
        <v>45</v>
      </c>
      <c r="E18" s="21">
        <v>88</v>
      </c>
      <c r="F18" s="21">
        <v>93</v>
      </c>
      <c r="G18" s="21">
        <v>84</v>
      </c>
      <c r="H18" s="21">
        <v>89</v>
      </c>
      <c r="I18" s="21">
        <v>88</v>
      </c>
      <c r="J18" s="21">
        <v>79</v>
      </c>
      <c r="K18" s="18">
        <f>SUM(E18:J18)</f>
        <v>521</v>
      </c>
      <c r="L18" s="36">
        <v>520</v>
      </c>
      <c r="M18" s="25"/>
    </row>
    <row r="19" spans="2:11" ht="15">
      <c r="B19" s="15"/>
      <c r="C19" s="15"/>
      <c r="D19" s="32"/>
      <c r="E19" s="32"/>
      <c r="F19" s="32"/>
      <c r="G19" s="32"/>
      <c r="H19" s="15"/>
      <c r="I19" s="32"/>
      <c r="J19" s="32"/>
      <c r="K19" s="16"/>
    </row>
    <row r="21" ht="15.75" thickBot="1">
      <c r="B21" s="6" t="s">
        <v>0</v>
      </c>
    </row>
    <row r="22" spans="2:12" ht="15.75" thickBot="1">
      <c r="B22" s="11" t="s">
        <v>30</v>
      </c>
      <c r="C22" s="1"/>
      <c r="D22" s="1"/>
      <c r="E22" s="57" t="s">
        <v>31</v>
      </c>
      <c r="F22" s="58"/>
      <c r="G22" s="58"/>
      <c r="H22" s="59"/>
      <c r="I22" s="57" t="s">
        <v>32</v>
      </c>
      <c r="J22" s="58"/>
      <c r="K22" s="58"/>
      <c r="L22" s="59"/>
    </row>
    <row r="23" spans="1:14" ht="45">
      <c r="A23" s="30" t="s">
        <v>4</v>
      </c>
      <c r="B23" s="4" t="s">
        <v>5</v>
      </c>
      <c r="C23" s="3" t="s">
        <v>6</v>
      </c>
      <c r="D23" s="3" t="s">
        <v>7</v>
      </c>
      <c r="E23" s="3" t="s">
        <v>33</v>
      </c>
      <c r="F23" s="3" t="s">
        <v>34</v>
      </c>
      <c r="G23" s="3" t="s">
        <v>35</v>
      </c>
      <c r="H23" s="7" t="s">
        <v>11</v>
      </c>
      <c r="I23" s="3" t="s">
        <v>33</v>
      </c>
      <c r="J23" s="3" t="s">
        <v>34</v>
      </c>
      <c r="K23" s="3" t="s">
        <v>35</v>
      </c>
      <c r="L23" s="7" t="s">
        <v>11</v>
      </c>
      <c r="M23" s="9" t="s">
        <v>12</v>
      </c>
      <c r="N23" s="40" t="s">
        <v>13</v>
      </c>
    </row>
    <row r="24" spans="1:14" ht="15">
      <c r="A24" s="27">
        <v>1</v>
      </c>
      <c r="B24" s="42" t="s">
        <v>14</v>
      </c>
      <c r="C24" s="33" t="s">
        <v>15</v>
      </c>
      <c r="D24" s="20" t="s">
        <v>22</v>
      </c>
      <c r="E24" s="21">
        <v>96</v>
      </c>
      <c r="F24" s="21">
        <v>95</v>
      </c>
      <c r="G24" s="21">
        <v>96</v>
      </c>
      <c r="H24" s="45">
        <f>SUM(E24:G24)</f>
        <v>287</v>
      </c>
      <c r="I24" s="21">
        <v>95</v>
      </c>
      <c r="J24" s="21">
        <v>93</v>
      </c>
      <c r="K24" s="21">
        <v>94</v>
      </c>
      <c r="L24" s="17">
        <f>SUM(I24:K24)</f>
        <v>282</v>
      </c>
      <c r="M24" s="18">
        <f>H24+L24</f>
        <v>569</v>
      </c>
      <c r="N24" s="35">
        <v>490</v>
      </c>
    </row>
    <row r="25" spans="1:14" ht="15">
      <c r="A25" s="27">
        <v>2</v>
      </c>
      <c r="B25" s="42" t="s">
        <v>42</v>
      </c>
      <c r="C25" s="33" t="s">
        <v>43</v>
      </c>
      <c r="D25" s="20" t="s">
        <v>22</v>
      </c>
      <c r="E25" s="44">
        <v>94</v>
      </c>
      <c r="F25" s="44">
        <v>96</v>
      </c>
      <c r="G25" s="44">
        <v>95</v>
      </c>
      <c r="H25" s="45">
        <f>SUM(E25:G25)</f>
        <v>285</v>
      </c>
      <c r="I25" s="44">
        <v>92</v>
      </c>
      <c r="J25" s="44">
        <v>90</v>
      </c>
      <c r="K25" s="44">
        <v>88</v>
      </c>
      <c r="L25" s="17">
        <f>SUM(I25:K25)</f>
        <v>270</v>
      </c>
      <c r="M25" s="18">
        <f>H25+L25</f>
        <v>555</v>
      </c>
      <c r="N25" s="35">
        <v>490</v>
      </c>
    </row>
    <row r="26" spans="1:14" ht="15.75" thickBot="1">
      <c r="A26" s="31">
        <v>3</v>
      </c>
      <c r="B26" s="43" t="s">
        <v>23</v>
      </c>
      <c r="C26" s="34" t="s">
        <v>24</v>
      </c>
      <c r="D26" s="23" t="s">
        <v>22</v>
      </c>
      <c r="E26" s="22">
        <v>92</v>
      </c>
      <c r="F26" s="22">
        <v>91</v>
      </c>
      <c r="G26" s="22">
        <v>94</v>
      </c>
      <c r="H26" s="46">
        <f>SUM(E26:G26)</f>
        <v>277</v>
      </c>
      <c r="I26" s="22">
        <v>85</v>
      </c>
      <c r="J26" s="22">
        <v>83</v>
      </c>
      <c r="K26" s="22">
        <v>88</v>
      </c>
      <c r="L26" s="8">
        <f>SUM(I26:K26)</f>
        <v>256</v>
      </c>
      <c r="M26" s="10">
        <f>H26+L26</f>
        <v>533</v>
      </c>
      <c r="N26" s="35">
        <v>490</v>
      </c>
    </row>
    <row r="28" ht="15.75" thickBot="1">
      <c r="B28" s="6" t="s">
        <v>46</v>
      </c>
    </row>
    <row r="29" spans="2:12" ht="15.75" thickBot="1">
      <c r="B29" s="11" t="s">
        <v>36</v>
      </c>
      <c r="C29" s="1"/>
      <c r="D29" s="1"/>
      <c r="E29" s="54" t="s">
        <v>31</v>
      </c>
      <c r="F29" s="55"/>
      <c r="G29" s="55"/>
      <c r="H29" s="56"/>
      <c r="I29" s="54" t="s">
        <v>32</v>
      </c>
      <c r="J29" s="55"/>
      <c r="K29" s="55"/>
      <c r="L29" s="56"/>
    </row>
    <row r="30" spans="1:14" ht="45">
      <c r="A30" s="30" t="s">
        <v>4</v>
      </c>
      <c r="B30" s="4" t="s">
        <v>5</v>
      </c>
      <c r="C30" s="3" t="s">
        <v>6</v>
      </c>
      <c r="D30" s="3" t="s">
        <v>7</v>
      </c>
      <c r="E30" s="3" t="s">
        <v>33</v>
      </c>
      <c r="F30" s="3" t="s">
        <v>34</v>
      </c>
      <c r="G30" s="3" t="s">
        <v>35</v>
      </c>
      <c r="H30" s="7" t="s">
        <v>11</v>
      </c>
      <c r="I30" s="3" t="s">
        <v>33</v>
      </c>
      <c r="J30" s="3" t="s">
        <v>34</v>
      </c>
      <c r="K30" s="3" t="s">
        <v>35</v>
      </c>
      <c r="L30" s="7" t="s">
        <v>11</v>
      </c>
      <c r="M30" s="9" t="s">
        <v>12</v>
      </c>
      <c r="N30" s="40" t="s">
        <v>37</v>
      </c>
    </row>
    <row r="31" spans="1:14" ht="15.75" thickBot="1">
      <c r="A31" s="31">
        <v>1</v>
      </c>
      <c r="B31" s="43" t="s">
        <v>47</v>
      </c>
      <c r="C31" s="34" t="s">
        <v>60</v>
      </c>
      <c r="D31" s="23" t="s">
        <v>16</v>
      </c>
      <c r="E31" s="22">
        <v>92</v>
      </c>
      <c r="F31" s="22">
        <v>94</v>
      </c>
      <c r="G31" s="22">
        <v>91</v>
      </c>
      <c r="H31" s="8">
        <f>SUM(E31:G31)</f>
        <v>277</v>
      </c>
      <c r="I31" s="22">
        <v>92</v>
      </c>
      <c r="J31" s="22">
        <v>88</v>
      </c>
      <c r="K31" s="22">
        <v>87</v>
      </c>
      <c r="L31" s="8">
        <f>SUM(I31:K31)</f>
        <v>267</v>
      </c>
      <c r="M31" s="10">
        <f>H31+L31</f>
        <v>544</v>
      </c>
      <c r="N31" s="35">
        <v>500</v>
      </c>
    </row>
    <row r="33" ht="15.75" thickBot="1">
      <c r="B33" s="5" t="s">
        <v>38</v>
      </c>
    </row>
    <row r="34" spans="2:12" ht="15.75" thickBot="1">
      <c r="B34" s="11" t="s">
        <v>36</v>
      </c>
      <c r="C34" s="1"/>
      <c r="D34" s="1"/>
      <c r="E34" s="54" t="s">
        <v>31</v>
      </c>
      <c r="F34" s="55"/>
      <c r="G34" s="55"/>
      <c r="H34" s="56"/>
      <c r="I34" s="54" t="s">
        <v>32</v>
      </c>
      <c r="J34" s="55"/>
      <c r="K34" s="55"/>
      <c r="L34" s="56"/>
    </row>
    <row r="35" spans="1:14" ht="45">
      <c r="A35" s="30" t="s">
        <v>4</v>
      </c>
      <c r="B35" s="4" t="s">
        <v>5</v>
      </c>
      <c r="C35" s="3" t="s">
        <v>6</v>
      </c>
      <c r="D35" s="3" t="s">
        <v>7</v>
      </c>
      <c r="E35" s="3" t="s">
        <v>33</v>
      </c>
      <c r="F35" s="3" t="s">
        <v>34</v>
      </c>
      <c r="G35" s="3" t="s">
        <v>35</v>
      </c>
      <c r="H35" s="7" t="s">
        <v>11</v>
      </c>
      <c r="I35" s="3" t="s">
        <v>33</v>
      </c>
      <c r="J35" s="3" t="s">
        <v>34</v>
      </c>
      <c r="K35" s="3" t="s">
        <v>35</v>
      </c>
      <c r="L35" s="7" t="s">
        <v>11</v>
      </c>
      <c r="M35" s="9" t="s">
        <v>12</v>
      </c>
      <c r="N35" s="40" t="s">
        <v>13</v>
      </c>
    </row>
    <row r="36" spans="1:14" ht="15.75" thickBot="1">
      <c r="A36" s="31">
        <v>1</v>
      </c>
      <c r="B36" s="43" t="s">
        <v>48</v>
      </c>
      <c r="C36" s="34" t="s">
        <v>24</v>
      </c>
      <c r="D36" s="23" t="s">
        <v>16</v>
      </c>
      <c r="E36" s="22">
        <v>84</v>
      </c>
      <c r="F36" s="22">
        <v>82</v>
      </c>
      <c r="G36" s="22">
        <v>78</v>
      </c>
      <c r="H36" s="8">
        <f>SUM(E36:G36)</f>
        <v>244</v>
      </c>
      <c r="I36" s="22">
        <v>70</v>
      </c>
      <c r="J36" s="22">
        <v>68</v>
      </c>
      <c r="K36" s="22">
        <v>65</v>
      </c>
      <c r="L36" s="8">
        <f>SUM(I36:K36)</f>
        <v>203</v>
      </c>
      <c r="M36" s="10">
        <f>H36+L36</f>
        <v>447</v>
      </c>
      <c r="N36" s="35">
        <v>430</v>
      </c>
    </row>
    <row r="37" spans="1:14" ht="15">
      <c r="A37" s="16"/>
      <c r="B37" s="49"/>
      <c r="C37" s="49"/>
      <c r="D37" s="50"/>
      <c r="E37" s="51"/>
      <c r="F37" s="51"/>
      <c r="G37" s="51"/>
      <c r="H37" s="16"/>
      <c r="I37" s="51"/>
      <c r="J37" s="51"/>
      <c r="K37" s="51"/>
      <c r="L37" s="16"/>
      <c r="M37" s="16"/>
      <c r="N37" s="48"/>
    </row>
    <row r="38" spans="1:14" ht="15">
      <c r="A38" s="16"/>
      <c r="B38" s="49"/>
      <c r="C38" s="49"/>
      <c r="D38" s="50"/>
      <c r="E38" s="51"/>
      <c r="F38" s="51"/>
      <c r="G38" s="51"/>
      <c r="H38" s="16"/>
      <c r="I38" s="51"/>
      <c r="J38" s="51"/>
      <c r="K38" s="51"/>
      <c r="L38" s="16"/>
      <c r="M38" s="16"/>
      <c r="N38" s="48"/>
    </row>
    <row r="39" spans="1:14" ht="15">
      <c r="A39" s="16"/>
      <c r="B39" s="49" t="s">
        <v>0</v>
      </c>
      <c r="C39" s="49"/>
      <c r="D39" s="50"/>
      <c r="E39" s="51"/>
      <c r="F39" s="51"/>
      <c r="G39" s="51"/>
      <c r="H39" s="16"/>
      <c r="I39" s="51"/>
      <c r="J39" s="51"/>
      <c r="K39" s="51"/>
      <c r="L39" s="16"/>
      <c r="M39" s="16"/>
      <c r="N39" s="48"/>
    </row>
    <row r="40" spans="1:14" ht="15.75" thickBot="1">
      <c r="A40" s="16"/>
      <c r="B40" s="53" t="s">
        <v>50</v>
      </c>
      <c r="C40" s="49"/>
      <c r="D40" s="50"/>
      <c r="E40" s="51"/>
      <c r="F40" s="51"/>
      <c r="G40" s="51"/>
      <c r="H40" s="16"/>
      <c r="I40" s="51"/>
      <c r="J40" s="51"/>
      <c r="K40" s="51"/>
      <c r="L40" s="16"/>
      <c r="M40" s="16"/>
      <c r="N40" s="52"/>
    </row>
    <row r="41" spans="1:14" ht="45">
      <c r="A41" s="30" t="s">
        <v>4</v>
      </c>
      <c r="B41" s="4" t="s">
        <v>5</v>
      </c>
      <c r="C41" s="3" t="s">
        <v>6</v>
      </c>
      <c r="D41" s="3" t="s">
        <v>7</v>
      </c>
      <c r="E41" s="3" t="s">
        <v>53</v>
      </c>
      <c r="F41" s="3" t="s">
        <v>54</v>
      </c>
      <c r="G41" s="3" t="s">
        <v>55</v>
      </c>
      <c r="H41" s="13" t="s">
        <v>56</v>
      </c>
      <c r="I41" s="3" t="s">
        <v>57</v>
      </c>
      <c r="J41" s="3" t="s">
        <v>58</v>
      </c>
      <c r="K41" s="9" t="s">
        <v>12</v>
      </c>
      <c r="L41" s="40" t="s">
        <v>13</v>
      </c>
      <c r="M41" s="16"/>
      <c r="N41" s="52"/>
    </row>
    <row r="42" spans="1:14" ht="15">
      <c r="A42" s="27">
        <v>1</v>
      </c>
      <c r="B42" s="29" t="s">
        <v>23</v>
      </c>
      <c r="C42" s="24" t="s">
        <v>24</v>
      </c>
      <c r="D42" s="21" t="s">
        <v>22</v>
      </c>
      <c r="E42" s="21">
        <v>88</v>
      </c>
      <c r="F42" s="21">
        <v>89</v>
      </c>
      <c r="G42" s="21">
        <v>88</v>
      </c>
      <c r="H42" s="21">
        <v>91</v>
      </c>
      <c r="I42" s="21">
        <v>92</v>
      </c>
      <c r="J42" s="21">
        <v>87</v>
      </c>
      <c r="K42" s="18">
        <f>SUM(E42:J42)</f>
        <v>535</v>
      </c>
      <c r="L42" s="35">
        <v>510</v>
      </c>
      <c r="M42" s="16"/>
      <c r="N42" s="52"/>
    </row>
    <row r="43" spans="1:14" ht="15">
      <c r="A43" s="27">
        <v>2</v>
      </c>
      <c r="B43" s="28" t="s">
        <v>51</v>
      </c>
      <c r="C43" s="19" t="s">
        <v>52</v>
      </c>
      <c r="D43" s="21" t="s">
        <v>22</v>
      </c>
      <c r="E43" s="21">
        <v>86</v>
      </c>
      <c r="F43" s="21">
        <v>88</v>
      </c>
      <c r="G43" s="21">
        <v>90</v>
      </c>
      <c r="H43" s="21">
        <v>82</v>
      </c>
      <c r="I43" s="21">
        <v>86</v>
      </c>
      <c r="J43" s="21">
        <v>80</v>
      </c>
      <c r="K43" s="18">
        <f>SUM(E43:J43)</f>
        <v>512</v>
      </c>
      <c r="L43" s="35">
        <v>510</v>
      </c>
      <c r="M43" s="16"/>
      <c r="N43" s="52"/>
    </row>
    <row r="44" spans="1:14" ht="15">
      <c r="A44" s="16"/>
      <c r="B44" s="49"/>
      <c r="C44" s="49"/>
      <c r="D44" s="50"/>
      <c r="E44" s="51"/>
      <c r="F44" s="51"/>
      <c r="G44" s="51"/>
      <c r="H44" s="16"/>
      <c r="I44" s="51"/>
      <c r="J44" s="51"/>
      <c r="K44" s="51"/>
      <c r="L44" s="16"/>
      <c r="M44" s="16"/>
      <c r="N44" s="52"/>
    </row>
    <row r="46" ht="15">
      <c r="B46" t="s">
        <v>49</v>
      </c>
    </row>
    <row r="47" ht="15">
      <c r="B47" s="41" t="s">
        <v>39</v>
      </c>
    </row>
    <row r="49" ht="15">
      <c r="B49" s="41" t="s">
        <v>40</v>
      </c>
    </row>
    <row r="50" ht="15">
      <c r="B50" s="41" t="s">
        <v>41</v>
      </c>
    </row>
  </sheetData>
  <sheetProtection/>
  <mergeCells count="8">
    <mergeCell ref="E34:H34"/>
    <mergeCell ref="I34:L34"/>
    <mergeCell ref="E4:H4"/>
    <mergeCell ref="I4:L4"/>
    <mergeCell ref="E22:H22"/>
    <mergeCell ref="I22:L22"/>
    <mergeCell ref="E29:H29"/>
    <mergeCell ref="I29:L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andrejb</dc:creator>
  <cp:keywords/>
  <dc:description/>
  <cp:lastModifiedBy>Peter</cp:lastModifiedBy>
  <cp:lastPrinted>2013-06-09T17:57:09Z</cp:lastPrinted>
  <dcterms:created xsi:type="dcterms:W3CDTF">2013-06-09T17:23:13Z</dcterms:created>
  <dcterms:modified xsi:type="dcterms:W3CDTF">2013-06-11T07:58:26Z</dcterms:modified>
  <cp:category/>
  <cp:version/>
  <cp:contentType/>
  <cp:contentStatus/>
</cp:coreProperties>
</file>