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116" windowWidth="15195" windowHeight="9030" activeTab="1"/>
  </bookViews>
  <sheets>
    <sheet name="Moški puška" sheetId="1" r:id="rId1"/>
    <sheet name="Moški pištola" sheetId="2" r:id="rId2"/>
    <sheet name="Ženske puška" sheetId="3" r:id="rId3"/>
    <sheet name="Ženske pištola" sheetId="4" r:id="rId4"/>
  </sheets>
  <definedNames/>
  <calcPr fullCalcOnLoad="1"/>
</workbook>
</file>

<file path=xl/sharedStrings.xml><?xml version="1.0" encoding="utf-8"?>
<sst xmlns="http://schemas.openxmlformats.org/spreadsheetml/2006/main" count="382" uniqueCount="96">
  <si>
    <t xml:space="preserve">ZRAČNA PUŠKA </t>
  </si>
  <si>
    <t>SLOVENIJA</t>
  </si>
  <si>
    <t>Skupaj</t>
  </si>
  <si>
    <t>1.</t>
  </si>
  <si>
    <t>2.</t>
  </si>
  <si>
    <t>3.</t>
  </si>
  <si>
    <t>4.</t>
  </si>
  <si>
    <t>5.</t>
  </si>
  <si>
    <t>6.</t>
  </si>
  <si>
    <t>7.</t>
  </si>
  <si>
    <t>Priimek in ime</t>
  </si>
  <si>
    <t>Država</t>
  </si>
  <si>
    <t>1.ser.</t>
  </si>
  <si>
    <t>2.ser.</t>
  </si>
  <si>
    <t>3.ser.</t>
  </si>
  <si>
    <t>4.ser.</t>
  </si>
  <si>
    <t>5.ser.</t>
  </si>
  <si>
    <t>6.ser.</t>
  </si>
  <si>
    <t>HRVAŠKA</t>
  </si>
  <si>
    <t>Osv. m.</t>
  </si>
  <si>
    <t>KONČNI REZULTAT DVOBOJA</t>
  </si>
  <si>
    <t>Tekmovanje je potekalo po pravilih ISSF. Pritožb ni bilo.</t>
  </si>
  <si>
    <t>DELEGAT SZS</t>
  </si>
  <si>
    <t>GLAVNI SODNIK</t>
  </si>
  <si>
    <t>VODJA TEKMOVANJA</t>
  </si>
  <si>
    <t>JURIĆ Blaško</t>
  </si>
  <si>
    <t>SLO</t>
  </si>
  <si>
    <t>CRO</t>
  </si>
  <si>
    <t>MOIČEVIČ Željko</t>
  </si>
  <si>
    <t>CINDRIĆ Vlado</t>
  </si>
  <si>
    <t>MAJSTOROVIČ Jelica</t>
  </si>
  <si>
    <t>REPIČ Kaja</t>
  </si>
  <si>
    <t>PERVAN Vlatka</t>
  </si>
  <si>
    <t>VRBEK Kristina</t>
  </si>
  <si>
    <t>PEJČIĆ Snježana</t>
  </si>
  <si>
    <t>POSAVEC Željko</t>
  </si>
  <si>
    <t>ŠPIRELJA Saša</t>
  </si>
  <si>
    <t>HREŠČAK Izidor</t>
  </si>
  <si>
    <t>MAROVIĆ Marija</t>
  </si>
  <si>
    <t>RAUŠL Majda</t>
  </si>
  <si>
    <t>PAVLETIĆ Adriano (90)</t>
  </si>
  <si>
    <t>PÖRŠ Mojca</t>
  </si>
  <si>
    <t>PEREC Tanja (92)</t>
  </si>
  <si>
    <t>KOBILŠEK Ana</t>
  </si>
  <si>
    <t>KOVACS Sanja</t>
  </si>
  <si>
    <t>SIMONIČ Simon jr.</t>
  </si>
  <si>
    <t>TKALEC Peter</t>
  </si>
  <si>
    <t>BRUNŠEK Andrej</t>
  </si>
  <si>
    <t>DADIČ Katja</t>
  </si>
  <si>
    <t>DVORŠAK Živa (91)</t>
  </si>
  <si>
    <t>POTOČNIK Grega (90)</t>
  </si>
  <si>
    <t>DELEGIRAN SODNIK SZS</t>
  </si>
  <si>
    <t>MOSTARČIĆ Danijel (93)</t>
  </si>
  <si>
    <t>ZIŠKO Dušan</t>
  </si>
  <si>
    <t>HIŽAK Ivan</t>
  </si>
  <si>
    <t>PETERNEL Andrej (91)</t>
  </si>
  <si>
    <t>BERNOT Gašper (90)</t>
  </si>
  <si>
    <t>OBLAK Gašper (91)</t>
  </si>
  <si>
    <t>SIMONIČ Boštjan</t>
  </si>
  <si>
    <t>JUVAN Klemen (92)</t>
  </si>
  <si>
    <t>REPIČ Rožle (93)</t>
  </si>
  <si>
    <t>HADŽIDAOV Aleksander (90)</t>
  </si>
  <si>
    <t>OTONIČAR Natalija (92)</t>
  </si>
  <si>
    <t>JUVAN Nina (92)</t>
  </si>
  <si>
    <t>ZRAČNA PIŠTOLA</t>
  </si>
  <si>
    <t>KUFNER Valerija</t>
  </si>
  <si>
    <t>PEREGLIN Valentina</t>
  </si>
  <si>
    <t>VODEB Katja (93)</t>
  </si>
  <si>
    <t>KOVAČIČ Anuša (94)</t>
  </si>
  <si>
    <t>Dvoboj državnih reprezentanc Slovenije in Hrvaške</t>
  </si>
  <si>
    <t>Člani - EKIPNO</t>
  </si>
  <si>
    <t>Ljubljana, 20.02.2010</t>
  </si>
  <si>
    <t>Mladinci - EKIPNO</t>
  </si>
  <si>
    <t>Mladinci - posamezno</t>
  </si>
  <si>
    <t>Člani - posamezno</t>
  </si>
  <si>
    <t>Članice - EKIPNO</t>
  </si>
  <si>
    <t>Članice - posamezno</t>
  </si>
  <si>
    <t>Mladinke - EKIPNO</t>
  </si>
  <si>
    <t>Mladinke - posamezno</t>
  </si>
  <si>
    <t>VALANT Elvira</t>
  </si>
  <si>
    <t>LJUBIČ Cvetko</t>
  </si>
  <si>
    <t>8.</t>
  </si>
  <si>
    <t>KRSTINIĆ Andrej</t>
  </si>
  <si>
    <t>NOVOSELAC Ivan (93)</t>
  </si>
  <si>
    <t>ŠURAN Tiziano (92)</t>
  </si>
  <si>
    <t>KRIŠTO Ante (97)</t>
  </si>
  <si>
    <t>KOLAR Ivan (92)</t>
  </si>
  <si>
    <t>MAJERLE Anton</t>
  </si>
  <si>
    <t>KOVAČ Ina (91)</t>
  </si>
  <si>
    <t>MAREKOVIČ Lucija (94)</t>
  </si>
  <si>
    <t>SULIČ Sabina</t>
  </si>
  <si>
    <t>BOŽIĆ Josipa (94)</t>
  </si>
  <si>
    <t>KOLMAN Mojca (91)</t>
  </si>
  <si>
    <t>MARTINOVIĆ Goran</t>
  </si>
  <si>
    <t>MATANOVIČ Snježana (90)</t>
  </si>
  <si>
    <t>STRMOLE Savo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</si>
</sst>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11"/>
      <name val="Verdana"/>
      <family val="2"/>
    </font>
    <font>
      <b/>
      <sz val="13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38"/>
  <sheetViews>
    <sheetView workbookViewId="0" topLeftCell="A16">
      <selection activeCell="A2" sqref="A2:J2"/>
    </sheetView>
  </sheetViews>
  <sheetFormatPr defaultColWidth="9.140625" defaultRowHeight="12.75"/>
  <cols>
    <col min="1" max="1" width="8.7109375" style="4" customWidth="1"/>
    <col min="2" max="2" width="22.7109375" style="4" customWidth="1"/>
    <col min="3" max="3" width="9.7109375" style="38" customWidth="1"/>
    <col min="4" max="9" width="6.7109375" style="39" customWidth="1"/>
    <col min="10" max="10" width="9.7109375" style="1" customWidth="1"/>
    <col min="11" max="11" width="3.28125" style="25" customWidth="1"/>
    <col min="12" max="12" width="9.140625" style="62" customWidth="1"/>
    <col min="13" max="13" width="9.140625" style="25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34.5" customHeight="1">
      <c r="A2" s="74" t="s">
        <v>69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.75" customHeight="1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39.7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L4" s="59"/>
      <c r="M4" s="27"/>
    </row>
    <row r="5" spans="1:13" ht="8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L5" s="59"/>
      <c r="M5" s="27"/>
    </row>
    <row r="6" spans="1:13" ht="19.5" customHeight="1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L6" s="59"/>
      <c r="M6" s="27"/>
    </row>
    <row r="7" spans="1:13" ht="19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L7" s="59"/>
      <c r="M7" s="27"/>
    </row>
    <row r="8" spans="1:10" ht="15" customHeight="1">
      <c r="A8" s="51" t="s">
        <v>1</v>
      </c>
      <c r="B8" s="52"/>
      <c r="C8" s="53">
        <v>1759</v>
      </c>
      <c r="D8" s="58"/>
      <c r="E8" s="79" t="s">
        <v>18</v>
      </c>
      <c r="F8" s="80"/>
      <c r="G8" s="58"/>
      <c r="H8" s="58"/>
      <c r="I8" s="58"/>
      <c r="J8" s="33">
        <v>1761</v>
      </c>
    </row>
    <row r="9" spans="1:10" ht="15" customHeight="1">
      <c r="A9" s="19" t="s">
        <v>3</v>
      </c>
      <c r="B9" s="13" t="s">
        <v>28</v>
      </c>
      <c r="C9" s="21">
        <v>592</v>
      </c>
      <c r="D9" s="19"/>
      <c r="E9" s="34" t="s">
        <v>3</v>
      </c>
      <c r="F9" s="13" t="s">
        <v>82</v>
      </c>
      <c r="G9" s="13"/>
      <c r="H9" s="13"/>
      <c r="I9" s="13"/>
      <c r="J9" s="11">
        <v>587</v>
      </c>
    </row>
    <row r="10" spans="1:10" ht="15" customHeight="1">
      <c r="A10" s="19" t="s">
        <v>4</v>
      </c>
      <c r="B10" s="13" t="s">
        <v>53</v>
      </c>
      <c r="C10" s="21">
        <v>591</v>
      </c>
      <c r="D10" s="19"/>
      <c r="E10" s="34" t="s">
        <v>4</v>
      </c>
      <c r="F10" s="13" t="s">
        <v>25</v>
      </c>
      <c r="G10" s="13"/>
      <c r="H10" s="13"/>
      <c r="I10" s="13"/>
      <c r="J10" s="11">
        <v>584</v>
      </c>
    </row>
    <row r="11" spans="1:10" ht="15" customHeight="1">
      <c r="A11" s="19" t="s">
        <v>5</v>
      </c>
      <c r="B11" s="13" t="s">
        <v>37</v>
      </c>
      <c r="C11" s="21">
        <v>576</v>
      </c>
      <c r="D11" s="19"/>
      <c r="E11" s="34" t="s">
        <v>5</v>
      </c>
      <c r="F11" s="13" t="s">
        <v>54</v>
      </c>
      <c r="G11" s="13"/>
      <c r="H11" s="13"/>
      <c r="I11" s="13"/>
      <c r="J11" s="11">
        <v>590</v>
      </c>
    </row>
    <row r="12" spans="1:10" ht="1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9.5" customHeight="1">
      <c r="A13" s="72" t="s">
        <v>74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3" s="36" customFormat="1" ht="15" customHeight="1">
      <c r="A14" s="21" t="s">
        <v>19</v>
      </c>
      <c r="B14" s="14" t="s">
        <v>10</v>
      </c>
      <c r="C14" s="21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19" t="s">
        <v>17</v>
      </c>
      <c r="J14" s="12" t="s">
        <v>2</v>
      </c>
      <c r="K14" s="41"/>
      <c r="L14" s="62"/>
      <c r="M14" s="41"/>
    </row>
    <row r="15" spans="1:10" ht="15" customHeight="1">
      <c r="A15" s="19" t="s">
        <v>3</v>
      </c>
      <c r="B15" s="13" t="s">
        <v>28</v>
      </c>
      <c r="C15" s="21" t="s">
        <v>26</v>
      </c>
      <c r="D15" s="19">
        <v>97</v>
      </c>
      <c r="E15" s="19">
        <v>98</v>
      </c>
      <c r="F15" s="19">
        <v>99</v>
      </c>
      <c r="G15" s="19">
        <v>99</v>
      </c>
      <c r="H15" s="19">
        <v>99</v>
      </c>
      <c r="I15" s="19">
        <v>100</v>
      </c>
      <c r="J15" s="12">
        <f aca="true" t="shared" si="0" ref="J15:J20">SUM(D15:I15)</f>
        <v>592</v>
      </c>
    </row>
    <row r="16" spans="1:10" ht="15" customHeight="1">
      <c r="A16" s="19" t="s">
        <v>4</v>
      </c>
      <c r="B16" s="13" t="s">
        <v>53</v>
      </c>
      <c r="C16" s="21" t="s">
        <v>26</v>
      </c>
      <c r="D16" s="19">
        <v>98</v>
      </c>
      <c r="E16" s="19">
        <v>99</v>
      </c>
      <c r="F16" s="19">
        <v>99</v>
      </c>
      <c r="G16" s="19">
        <v>99</v>
      </c>
      <c r="H16" s="19">
        <v>98</v>
      </c>
      <c r="I16" s="19">
        <v>98</v>
      </c>
      <c r="J16" s="12">
        <f t="shared" si="0"/>
        <v>591</v>
      </c>
    </row>
    <row r="17" spans="1:10" ht="15" customHeight="1">
      <c r="A17" s="19" t="s">
        <v>5</v>
      </c>
      <c r="B17" s="14" t="s">
        <v>54</v>
      </c>
      <c r="C17" s="21" t="s">
        <v>27</v>
      </c>
      <c r="D17" s="19">
        <v>99</v>
      </c>
      <c r="E17" s="19">
        <v>99</v>
      </c>
      <c r="F17" s="19">
        <v>97</v>
      </c>
      <c r="G17" s="19">
        <v>99</v>
      </c>
      <c r="H17" s="19">
        <v>99</v>
      </c>
      <c r="I17" s="19">
        <v>97</v>
      </c>
      <c r="J17" s="12">
        <f t="shared" si="0"/>
        <v>590</v>
      </c>
    </row>
    <row r="18" spans="1:10" ht="15" customHeight="1">
      <c r="A18" s="19" t="s">
        <v>6</v>
      </c>
      <c r="B18" s="14" t="s">
        <v>82</v>
      </c>
      <c r="C18" s="21" t="s">
        <v>27</v>
      </c>
      <c r="D18" s="19">
        <v>99</v>
      </c>
      <c r="E18" s="19">
        <v>98</v>
      </c>
      <c r="F18" s="19">
        <v>97</v>
      </c>
      <c r="G18" s="19">
        <v>97</v>
      </c>
      <c r="H18" s="19">
        <v>97</v>
      </c>
      <c r="I18" s="19">
        <v>99</v>
      </c>
      <c r="J18" s="12">
        <f t="shared" si="0"/>
        <v>587</v>
      </c>
    </row>
    <row r="19" spans="1:10" ht="15" customHeight="1">
      <c r="A19" s="19" t="s">
        <v>7</v>
      </c>
      <c r="B19" s="14" t="s">
        <v>25</v>
      </c>
      <c r="C19" s="21" t="s">
        <v>27</v>
      </c>
      <c r="D19" s="19">
        <v>94</v>
      </c>
      <c r="E19" s="19">
        <v>98</v>
      </c>
      <c r="F19" s="19">
        <v>100</v>
      </c>
      <c r="G19" s="19">
        <v>98</v>
      </c>
      <c r="H19" s="19">
        <v>97</v>
      </c>
      <c r="I19" s="19">
        <v>97</v>
      </c>
      <c r="J19" s="12">
        <f t="shared" si="0"/>
        <v>584</v>
      </c>
    </row>
    <row r="20" spans="1:10" ht="15" customHeight="1">
      <c r="A20" s="19" t="s">
        <v>8</v>
      </c>
      <c r="B20" s="13" t="s">
        <v>37</v>
      </c>
      <c r="C20" s="21" t="s">
        <v>26</v>
      </c>
      <c r="D20" s="19">
        <v>93</v>
      </c>
      <c r="E20" s="19">
        <v>96</v>
      </c>
      <c r="F20" s="19">
        <v>98</v>
      </c>
      <c r="G20" s="19">
        <v>98</v>
      </c>
      <c r="H20" s="19">
        <v>97</v>
      </c>
      <c r="I20" s="19">
        <v>94</v>
      </c>
      <c r="J20" s="12">
        <f t="shared" si="0"/>
        <v>576</v>
      </c>
    </row>
    <row r="21" spans="1:10" ht="1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9.5" customHeight="1">
      <c r="A22" s="72" t="s">
        <v>72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9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5" customHeight="1">
      <c r="A24" s="51" t="s">
        <v>1</v>
      </c>
      <c r="B24" s="52"/>
      <c r="C24" s="53">
        <v>1734</v>
      </c>
      <c r="D24" s="58"/>
      <c r="E24" s="79" t="s">
        <v>18</v>
      </c>
      <c r="F24" s="80"/>
      <c r="G24" s="58"/>
      <c r="H24" s="58"/>
      <c r="I24" s="58"/>
      <c r="J24" s="33">
        <v>1761</v>
      </c>
    </row>
    <row r="25" spans="1:10" ht="15" customHeight="1">
      <c r="A25" s="19" t="s">
        <v>3</v>
      </c>
      <c r="B25" s="13" t="s">
        <v>50</v>
      </c>
      <c r="C25" s="21">
        <v>588</v>
      </c>
      <c r="D25" s="19"/>
      <c r="E25" s="34" t="s">
        <v>3</v>
      </c>
      <c r="F25" s="13" t="s">
        <v>40</v>
      </c>
      <c r="G25" s="13"/>
      <c r="H25" s="13"/>
      <c r="I25" s="13"/>
      <c r="J25" s="11">
        <v>591</v>
      </c>
    </row>
    <row r="26" spans="1:10" ht="15" customHeight="1">
      <c r="A26" s="19" t="s">
        <v>4</v>
      </c>
      <c r="B26" s="13" t="s">
        <v>55</v>
      </c>
      <c r="C26" s="21">
        <v>572</v>
      </c>
      <c r="D26" s="19"/>
      <c r="E26" s="34" t="s">
        <v>4</v>
      </c>
      <c r="F26" s="13" t="s">
        <v>84</v>
      </c>
      <c r="G26" s="13"/>
      <c r="H26" s="13"/>
      <c r="I26" s="13"/>
      <c r="J26" s="11">
        <v>592</v>
      </c>
    </row>
    <row r="27" spans="1:10" ht="15" customHeight="1">
      <c r="A27" s="19" t="s">
        <v>5</v>
      </c>
      <c r="B27" s="13" t="s">
        <v>56</v>
      </c>
      <c r="C27" s="21">
        <v>574</v>
      </c>
      <c r="D27" s="19"/>
      <c r="E27" s="34" t="s">
        <v>5</v>
      </c>
      <c r="F27" s="13" t="s">
        <v>83</v>
      </c>
      <c r="G27" s="13"/>
      <c r="H27" s="13"/>
      <c r="I27" s="13"/>
      <c r="J27" s="11">
        <v>578</v>
      </c>
    </row>
    <row r="28" spans="1:10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9.5" customHeight="1">
      <c r="A29" s="72" t="s">
        <v>73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13" s="36" customFormat="1" ht="15" customHeight="1">
      <c r="A30" s="21" t="s">
        <v>19</v>
      </c>
      <c r="B30" s="14" t="s">
        <v>10</v>
      </c>
      <c r="C30" s="21" t="s">
        <v>11</v>
      </c>
      <c r="D30" s="19" t="s">
        <v>12</v>
      </c>
      <c r="E30" s="19" t="s">
        <v>13</v>
      </c>
      <c r="F30" s="19" t="s">
        <v>14</v>
      </c>
      <c r="G30" s="19" t="s">
        <v>15</v>
      </c>
      <c r="H30" s="19" t="s">
        <v>16</v>
      </c>
      <c r="I30" s="19" t="s">
        <v>17</v>
      </c>
      <c r="J30" s="12" t="s">
        <v>2</v>
      </c>
      <c r="K30" s="41"/>
      <c r="L30" s="62"/>
      <c r="M30" s="41"/>
    </row>
    <row r="31" spans="1:10" ht="15" customHeight="1">
      <c r="A31" s="21" t="s">
        <v>3</v>
      </c>
      <c r="B31" s="14" t="s">
        <v>84</v>
      </c>
      <c r="C31" s="21" t="s">
        <v>27</v>
      </c>
      <c r="D31" s="19">
        <v>98</v>
      </c>
      <c r="E31" s="19">
        <v>97</v>
      </c>
      <c r="F31" s="19">
        <v>99</v>
      </c>
      <c r="G31" s="19">
        <v>98</v>
      </c>
      <c r="H31" s="19">
        <v>100</v>
      </c>
      <c r="I31" s="19">
        <v>100</v>
      </c>
      <c r="J31" s="12">
        <f aca="true" t="shared" si="1" ref="J31:J37">SUM(D31:I31)</f>
        <v>592</v>
      </c>
    </row>
    <row r="32" spans="1:10" ht="15" customHeight="1">
      <c r="A32" s="21" t="s">
        <v>4</v>
      </c>
      <c r="B32" s="14" t="s">
        <v>40</v>
      </c>
      <c r="C32" s="21" t="s">
        <v>27</v>
      </c>
      <c r="D32" s="19">
        <v>98</v>
      </c>
      <c r="E32" s="19">
        <v>100</v>
      </c>
      <c r="F32" s="19">
        <v>97</v>
      </c>
      <c r="G32" s="19">
        <v>98</v>
      </c>
      <c r="H32" s="19">
        <v>98</v>
      </c>
      <c r="I32" s="19">
        <v>100</v>
      </c>
      <c r="J32" s="12">
        <f t="shared" si="1"/>
        <v>591</v>
      </c>
    </row>
    <row r="33" spans="1:10" ht="15" customHeight="1">
      <c r="A33" s="21" t="s">
        <v>5</v>
      </c>
      <c r="B33" s="13" t="s">
        <v>50</v>
      </c>
      <c r="C33" s="21" t="s">
        <v>26</v>
      </c>
      <c r="D33" s="19">
        <v>96</v>
      </c>
      <c r="E33" s="19">
        <v>100</v>
      </c>
      <c r="F33" s="19">
        <v>98</v>
      </c>
      <c r="G33" s="19">
        <v>98</v>
      </c>
      <c r="H33" s="19">
        <v>98</v>
      </c>
      <c r="I33" s="19">
        <v>98</v>
      </c>
      <c r="J33" s="12">
        <f t="shared" si="1"/>
        <v>588</v>
      </c>
    </row>
    <row r="34" spans="1:10" ht="15" customHeight="1">
      <c r="A34" s="21" t="s">
        <v>6</v>
      </c>
      <c r="B34" s="14" t="s">
        <v>83</v>
      </c>
      <c r="C34" s="21" t="s">
        <v>27</v>
      </c>
      <c r="D34" s="19">
        <v>98</v>
      </c>
      <c r="E34" s="19">
        <v>96</v>
      </c>
      <c r="F34" s="19">
        <v>96</v>
      </c>
      <c r="G34" s="19">
        <v>99</v>
      </c>
      <c r="H34" s="19">
        <v>95</v>
      </c>
      <c r="I34" s="19">
        <v>94</v>
      </c>
      <c r="J34" s="12">
        <f t="shared" si="1"/>
        <v>578</v>
      </c>
    </row>
    <row r="35" spans="1:10" ht="15" customHeight="1">
      <c r="A35" s="21" t="s">
        <v>7</v>
      </c>
      <c r="B35" s="13" t="s">
        <v>56</v>
      </c>
      <c r="C35" s="21" t="s">
        <v>26</v>
      </c>
      <c r="D35" s="19">
        <v>99</v>
      </c>
      <c r="E35" s="19">
        <v>94</v>
      </c>
      <c r="F35" s="19">
        <v>94</v>
      </c>
      <c r="G35" s="19">
        <v>97</v>
      </c>
      <c r="H35" s="19">
        <v>95</v>
      </c>
      <c r="I35" s="19">
        <v>95</v>
      </c>
      <c r="J35" s="12">
        <f t="shared" si="1"/>
        <v>574</v>
      </c>
    </row>
    <row r="36" spans="1:10" ht="15" customHeight="1">
      <c r="A36" s="21" t="s">
        <v>8</v>
      </c>
      <c r="B36" s="13" t="s">
        <v>55</v>
      </c>
      <c r="C36" s="21" t="s">
        <v>26</v>
      </c>
      <c r="D36" s="19">
        <v>93</v>
      </c>
      <c r="E36" s="19">
        <v>96</v>
      </c>
      <c r="F36" s="19">
        <v>96</v>
      </c>
      <c r="G36" s="19">
        <v>95</v>
      </c>
      <c r="H36" s="19">
        <v>95</v>
      </c>
      <c r="I36" s="19">
        <v>97</v>
      </c>
      <c r="J36" s="12">
        <f t="shared" si="1"/>
        <v>572</v>
      </c>
    </row>
    <row r="37" spans="1:10" ht="15" customHeight="1">
      <c r="A37" s="21" t="s">
        <v>9</v>
      </c>
      <c r="B37" s="14" t="s">
        <v>57</v>
      </c>
      <c r="C37" s="21" t="s">
        <v>26</v>
      </c>
      <c r="D37" s="19">
        <v>93</v>
      </c>
      <c r="E37" s="19">
        <v>93</v>
      </c>
      <c r="F37" s="19">
        <v>92</v>
      </c>
      <c r="G37" s="19">
        <v>95</v>
      </c>
      <c r="H37" s="19">
        <v>96</v>
      </c>
      <c r="I37" s="19">
        <v>94</v>
      </c>
      <c r="J37" s="12">
        <f t="shared" si="1"/>
        <v>563</v>
      </c>
    </row>
    <row r="38" ht="12.75">
      <c r="A38" s="55"/>
    </row>
  </sheetData>
  <mergeCells count="16">
    <mergeCell ref="A7:J7"/>
    <mergeCell ref="E24:F24"/>
    <mergeCell ref="A22:J22"/>
    <mergeCell ref="A12:J12"/>
    <mergeCell ref="E8:F8"/>
    <mergeCell ref="A13:J13"/>
    <mergeCell ref="A29:J29"/>
    <mergeCell ref="A1:J1"/>
    <mergeCell ref="A2:J2"/>
    <mergeCell ref="A6:J6"/>
    <mergeCell ref="A5:J5"/>
    <mergeCell ref="A3:J3"/>
    <mergeCell ref="A4:J4"/>
    <mergeCell ref="A28:J28"/>
    <mergeCell ref="A21:J21"/>
    <mergeCell ref="A23:J23"/>
  </mergeCells>
  <printOptions/>
  <pageMargins left="0.63" right="0.75" top="0.6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4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8.7109375" style="4" customWidth="1"/>
    <col min="2" max="2" width="27.8515625" style="4" customWidth="1"/>
    <col min="3" max="3" width="9.7109375" style="38" customWidth="1"/>
    <col min="4" max="9" width="6.7109375" style="39" customWidth="1"/>
    <col min="10" max="10" width="9.7109375" style="1" customWidth="1"/>
    <col min="11" max="11" width="3.7109375" style="25" customWidth="1"/>
    <col min="12" max="12" width="9.140625" style="62" customWidth="1"/>
    <col min="13" max="13" width="9.140625" style="25" customWidth="1"/>
  </cols>
  <sheetData>
    <row r="1" spans="1:13" ht="34.5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20"/>
      <c r="L1" s="61"/>
      <c r="M1" s="20"/>
    </row>
    <row r="2" spans="1:10" ht="21.75" customHeight="1">
      <c r="A2" s="76" t="s">
        <v>71</v>
      </c>
      <c r="B2" s="76"/>
      <c r="C2" s="76"/>
      <c r="D2" s="76"/>
      <c r="E2" s="76"/>
      <c r="F2" s="76"/>
      <c r="G2" s="76"/>
      <c r="H2" s="76"/>
      <c r="I2" s="76"/>
      <c r="J2" s="76"/>
    </row>
    <row r="3" spans="1:13" ht="39.75" customHeight="1">
      <c r="A3" s="77" t="s">
        <v>64</v>
      </c>
      <c r="B3" s="77"/>
      <c r="C3" s="77"/>
      <c r="D3" s="77"/>
      <c r="E3" s="77"/>
      <c r="F3" s="77"/>
      <c r="G3" s="77"/>
      <c r="H3" s="77"/>
      <c r="I3" s="77"/>
      <c r="J3" s="77"/>
      <c r="L3" s="59"/>
      <c r="M3" s="27"/>
    </row>
    <row r="4" spans="1:13" ht="8.2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L4" s="59"/>
      <c r="M4" s="27"/>
    </row>
    <row r="5" spans="1:13" s="25" customFormat="1" ht="19.5" customHeight="1">
      <c r="A5" s="72" t="s">
        <v>70</v>
      </c>
      <c r="B5" s="72"/>
      <c r="C5" s="72"/>
      <c r="D5" s="72"/>
      <c r="E5" s="72"/>
      <c r="F5" s="72"/>
      <c r="G5" s="72"/>
      <c r="H5" s="72"/>
      <c r="I5" s="72"/>
      <c r="J5" s="72"/>
      <c r="L5" s="59"/>
      <c r="M5" s="27"/>
    </row>
    <row r="6" spans="1:13" s="25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L6" s="59"/>
      <c r="M6" s="27"/>
    </row>
    <row r="7" spans="1:13" s="25" customFormat="1" ht="15" customHeight="1">
      <c r="A7" s="44" t="s">
        <v>1</v>
      </c>
      <c r="B7" s="45"/>
      <c r="C7" s="46">
        <v>1702</v>
      </c>
      <c r="D7" s="56"/>
      <c r="E7" s="84" t="s">
        <v>18</v>
      </c>
      <c r="F7" s="85"/>
      <c r="G7" s="56"/>
      <c r="H7" s="56"/>
      <c r="I7" s="56"/>
      <c r="J7" s="28">
        <v>1694</v>
      </c>
      <c r="K7" s="35"/>
      <c r="L7" s="60"/>
      <c r="M7" s="35"/>
    </row>
    <row r="8" spans="1:13" ht="15" customHeight="1">
      <c r="A8" s="10" t="s">
        <v>3</v>
      </c>
      <c r="B8" s="7" t="s">
        <v>46</v>
      </c>
      <c r="C8" s="24">
        <v>570</v>
      </c>
      <c r="D8" s="10"/>
      <c r="E8" s="37" t="s">
        <v>3</v>
      </c>
      <c r="F8" s="7" t="s">
        <v>29</v>
      </c>
      <c r="G8" s="7"/>
      <c r="H8" s="7"/>
      <c r="I8" s="7"/>
      <c r="J8" s="5">
        <v>569</v>
      </c>
      <c r="K8" s="35"/>
      <c r="L8" s="60"/>
      <c r="M8" s="35"/>
    </row>
    <row r="9" spans="1:13" ht="15" customHeight="1">
      <c r="A9" s="10" t="s">
        <v>4</v>
      </c>
      <c r="B9" s="7" t="s">
        <v>58</v>
      </c>
      <c r="C9" s="24">
        <v>567</v>
      </c>
      <c r="D9" s="10"/>
      <c r="E9" s="37" t="s">
        <v>4</v>
      </c>
      <c r="F9" s="7" t="s">
        <v>35</v>
      </c>
      <c r="G9" s="7"/>
      <c r="H9" s="7"/>
      <c r="I9" s="7"/>
      <c r="J9" s="5">
        <v>570</v>
      </c>
      <c r="K9" s="35"/>
      <c r="L9" s="60"/>
      <c r="M9" s="35"/>
    </row>
    <row r="10" spans="1:13" ht="15" customHeight="1">
      <c r="A10" s="10" t="s">
        <v>5</v>
      </c>
      <c r="B10" s="7" t="s">
        <v>80</v>
      </c>
      <c r="C10" s="24">
        <v>565</v>
      </c>
      <c r="D10" s="10"/>
      <c r="E10" s="37" t="s">
        <v>5</v>
      </c>
      <c r="F10" s="7" t="s">
        <v>36</v>
      </c>
      <c r="G10" s="7"/>
      <c r="H10" s="7"/>
      <c r="I10" s="7"/>
      <c r="J10" s="5">
        <v>555</v>
      </c>
      <c r="K10" s="35"/>
      <c r="L10" s="60"/>
      <c r="M10" s="35"/>
    </row>
    <row r="11" spans="1:13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35"/>
      <c r="L11" s="60"/>
      <c r="M11" s="35"/>
    </row>
    <row r="12" spans="1:13" ht="19.5" customHeight="1">
      <c r="A12" s="82" t="s">
        <v>74</v>
      </c>
      <c r="B12" s="82"/>
      <c r="C12" s="82"/>
      <c r="D12" s="82"/>
      <c r="E12" s="82"/>
      <c r="F12" s="82"/>
      <c r="G12" s="82"/>
      <c r="H12" s="82"/>
      <c r="I12" s="82"/>
      <c r="J12" s="82"/>
      <c r="K12" s="35"/>
      <c r="L12" s="60"/>
      <c r="M12" s="35"/>
    </row>
    <row r="13" spans="1:13" s="36" customFormat="1" ht="15" customHeight="1">
      <c r="A13" s="24" t="s">
        <v>19</v>
      </c>
      <c r="B13" s="8" t="s">
        <v>10</v>
      </c>
      <c r="C13" s="24" t="s">
        <v>11</v>
      </c>
      <c r="D13" s="10" t="s">
        <v>12</v>
      </c>
      <c r="E13" s="10" t="s">
        <v>13</v>
      </c>
      <c r="F13" s="10" t="s">
        <v>14</v>
      </c>
      <c r="G13" s="10" t="s">
        <v>15</v>
      </c>
      <c r="H13" s="10" t="s">
        <v>16</v>
      </c>
      <c r="I13" s="10" t="s">
        <v>17</v>
      </c>
      <c r="J13" s="6" t="s">
        <v>2</v>
      </c>
      <c r="K13" s="35"/>
      <c r="L13" s="60"/>
      <c r="M13" s="35"/>
    </row>
    <row r="14" spans="1:13" ht="15" customHeight="1">
      <c r="A14" s="10" t="s">
        <v>3</v>
      </c>
      <c r="B14" s="7" t="s">
        <v>46</v>
      </c>
      <c r="C14" s="24" t="s">
        <v>26</v>
      </c>
      <c r="D14" s="10">
        <v>96</v>
      </c>
      <c r="E14" s="10">
        <v>93</v>
      </c>
      <c r="F14" s="10">
        <v>95</v>
      </c>
      <c r="G14" s="10">
        <v>96</v>
      </c>
      <c r="H14" s="10">
        <v>93</v>
      </c>
      <c r="I14" s="10">
        <v>97</v>
      </c>
      <c r="J14" s="6">
        <f aca="true" t="shared" si="0" ref="J14:J21">SUM(D14:I14)</f>
        <v>570</v>
      </c>
      <c r="K14" s="35"/>
      <c r="L14" s="60"/>
      <c r="M14" s="35"/>
    </row>
    <row r="15" spans="1:13" ht="15" customHeight="1">
      <c r="A15" s="10" t="s">
        <v>4</v>
      </c>
      <c r="B15" s="8" t="s">
        <v>35</v>
      </c>
      <c r="C15" s="24" t="s">
        <v>27</v>
      </c>
      <c r="D15" s="10">
        <v>94</v>
      </c>
      <c r="E15" s="10">
        <v>96</v>
      </c>
      <c r="F15" s="10">
        <v>98</v>
      </c>
      <c r="G15" s="10">
        <v>95</v>
      </c>
      <c r="H15" s="10">
        <v>93</v>
      </c>
      <c r="I15" s="10">
        <v>94</v>
      </c>
      <c r="J15" s="6">
        <f t="shared" si="0"/>
        <v>570</v>
      </c>
      <c r="K15" s="35"/>
      <c r="L15" s="60"/>
      <c r="M15" s="35"/>
    </row>
    <row r="16" spans="1:13" ht="15" customHeight="1">
      <c r="A16" s="10" t="s">
        <v>5</v>
      </c>
      <c r="B16" s="8" t="s">
        <v>29</v>
      </c>
      <c r="C16" s="24" t="s">
        <v>27</v>
      </c>
      <c r="D16" s="10">
        <v>95</v>
      </c>
      <c r="E16" s="10">
        <v>94</v>
      </c>
      <c r="F16" s="10">
        <v>92</v>
      </c>
      <c r="G16" s="10">
        <v>96</v>
      </c>
      <c r="H16" s="10">
        <v>94</v>
      </c>
      <c r="I16" s="10">
        <v>98</v>
      </c>
      <c r="J16" s="6">
        <f t="shared" si="0"/>
        <v>569</v>
      </c>
      <c r="K16" s="35"/>
      <c r="L16" s="60"/>
      <c r="M16" s="35"/>
    </row>
    <row r="17" spans="1:13" ht="15" customHeight="1">
      <c r="A17" s="10" t="s">
        <v>6</v>
      </c>
      <c r="B17" s="8" t="s">
        <v>45</v>
      </c>
      <c r="C17" s="24" t="s">
        <v>26</v>
      </c>
      <c r="D17" s="10">
        <v>91</v>
      </c>
      <c r="E17" s="10">
        <v>95</v>
      </c>
      <c r="F17" s="10">
        <v>96</v>
      </c>
      <c r="G17" s="10">
        <v>97</v>
      </c>
      <c r="H17" s="10">
        <v>96</v>
      </c>
      <c r="I17" s="10">
        <v>94</v>
      </c>
      <c r="J17" s="6">
        <f t="shared" si="0"/>
        <v>569</v>
      </c>
      <c r="K17" s="35"/>
      <c r="L17" s="60"/>
      <c r="M17" s="35"/>
    </row>
    <row r="18" spans="1:13" ht="15" customHeight="1">
      <c r="A18" s="10" t="s">
        <v>7</v>
      </c>
      <c r="B18" s="8" t="s">
        <v>58</v>
      </c>
      <c r="C18" s="24" t="s">
        <v>26</v>
      </c>
      <c r="D18" s="10">
        <v>94</v>
      </c>
      <c r="E18" s="10">
        <v>94</v>
      </c>
      <c r="F18" s="10">
        <v>96</v>
      </c>
      <c r="G18" s="10">
        <v>93</v>
      </c>
      <c r="H18" s="10">
        <v>95</v>
      </c>
      <c r="I18" s="10">
        <v>95</v>
      </c>
      <c r="J18" s="6">
        <f t="shared" si="0"/>
        <v>567</v>
      </c>
      <c r="K18" s="35"/>
      <c r="L18" s="60"/>
      <c r="M18" s="35"/>
    </row>
    <row r="19" spans="1:13" ht="15" customHeight="1">
      <c r="A19" s="10" t="s">
        <v>8</v>
      </c>
      <c r="B19" s="7" t="s">
        <v>80</v>
      </c>
      <c r="C19" s="24" t="s">
        <v>26</v>
      </c>
      <c r="D19" s="10">
        <v>96</v>
      </c>
      <c r="E19" s="10">
        <v>95</v>
      </c>
      <c r="F19" s="10">
        <v>94</v>
      </c>
      <c r="G19" s="10">
        <v>95</v>
      </c>
      <c r="H19" s="10">
        <v>93</v>
      </c>
      <c r="I19" s="10">
        <v>92</v>
      </c>
      <c r="J19" s="6">
        <f t="shared" si="0"/>
        <v>565</v>
      </c>
      <c r="K19" s="35"/>
      <c r="L19" s="60"/>
      <c r="M19" s="35"/>
    </row>
    <row r="20" spans="1:13" ht="15" customHeight="1">
      <c r="A20" s="10" t="s">
        <v>9</v>
      </c>
      <c r="B20" s="7" t="s">
        <v>47</v>
      </c>
      <c r="C20" s="24" t="s">
        <v>26</v>
      </c>
      <c r="D20" s="10">
        <v>93</v>
      </c>
      <c r="E20" s="10">
        <v>94</v>
      </c>
      <c r="F20" s="10">
        <v>97</v>
      </c>
      <c r="G20" s="10">
        <v>95</v>
      </c>
      <c r="H20" s="10">
        <v>95</v>
      </c>
      <c r="I20" s="10">
        <v>90</v>
      </c>
      <c r="J20" s="6">
        <f t="shared" si="0"/>
        <v>564</v>
      </c>
      <c r="K20" s="35"/>
      <c r="L20" s="60"/>
      <c r="M20" s="35"/>
    </row>
    <row r="21" spans="1:13" ht="15" customHeight="1">
      <c r="A21" s="10" t="s">
        <v>81</v>
      </c>
      <c r="B21" s="8" t="s">
        <v>36</v>
      </c>
      <c r="C21" s="24" t="s">
        <v>27</v>
      </c>
      <c r="D21" s="10">
        <v>92</v>
      </c>
      <c r="E21" s="10">
        <v>94</v>
      </c>
      <c r="F21" s="10">
        <v>92</v>
      </c>
      <c r="G21" s="10">
        <v>93</v>
      </c>
      <c r="H21" s="10">
        <v>90</v>
      </c>
      <c r="I21" s="10">
        <v>94</v>
      </c>
      <c r="J21" s="6">
        <f t="shared" si="0"/>
        <v>555</v>
      </c>
      <c r="K21" s="35"/>
      <c r="L21" s="60"/>
      <c r="M21" s="35"/>
    </row>
    <row r="22" spans="1:13" ht="1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35"/>
      <c r="L22" s="60"/>
      <c r="M22" s="35"/>
    </row>
    <row r="23" spans="1:13" s="25" customFormat="1" ht="19.5" customHeight="1">
      <c r="A23" s="72" t="s">
        <v>72</v>
      </c>
      <c r="B23" s="72"/>
      <c r="C23" s="72"/>
      <c r="D23" s="72"/>
      <c r="E23" s="72"/>
      <c r="F23" s="72"/>
      <c r="G23" s="72"/>
      <c r="H23" s="72"/>
      <c r="I23" s="72"/>
      <c r="J23" s="72"/>
      <c r="K23" s="35"/>
      <c r="L23" s="60"/>
      <c r="M23" s="35"/>
    </row>
    <row r="24" spans="1:13" s="25" customFormat="1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35"/>
      <c r="L24" s="60"/>
      <c r="M24" s="35"/>
    </row>
    <row r="25" spans="1:13" s="25" customFormat="1" ht="15" customHeight="1">
      <c r="A25" s="44" t="s">
        <v>1</v>
      </c>
      <c r="B25" s="45"/>
      <c r="C25" s="46">
        <v>1652</v>
      </c>
      <c r="D25" s="57"/>
      <c r="E25" s="84" t="s">
        <v>18</v>
      </c>
      <c r="F25" s="85"/>
      <c r="G25" s="56"/>
      <c r="H25" s="56"/>
      <c r="I25" s="56"/>
      <c r="J25" s="28">
        <v>1644</v>
      </c>
      <c r="K25" s="35"/>
      <c r="L25" s="60"/>
      <c r="M25" s="35"/>
    </row>
    <row r="26" spans="1:13" ht="15" customHeight="1">
      <c r="A26" s="10" t="s">
        <v>3</v>
      </c>
      <c r="B26" s="7" t="s">
        <v>59</v>
      </c>
      <c r="C26" s="24">
        <v>559</v>
      </c>
      <c r="D26" s="10"/>
      <c r="E26" s="37" t="s">
        <v>3</v>
      </c>
      <c r="F26" s="7" t="s">
        <v>52</v>
      </c>
      <c r="G26" s="7"/>
      <c r="H26" s="7"/>
      <c r="I26" s="7"/>
      <c r="J26" s="5">
        <v>553</v>
      </c>
      <c r="K26" s="35"/>
      <c r="L26" s="60"/>
      <c r="M26" s="35"/>
    </row>
    <row r="27" spans="1:13" ht="15" customHeight="1">
      <c r="A27" s="10" t="s">
        <v>4</v>
      </c>
      <c r="B27" s="7" t="s">
        <v>60</v>
      </c>
      <c r="C27" s="24">
        <v>547</v>
      </c>
      <c r="D27" s="10"/>
      <c r="E27" s="37" t="s">
        <v>4</v>
      </c>
      <c r="F27" s="7" t="s">
        <v>86</v>
      </c>
      <c r="G27" s="7"/>
      <c r="H27" s="7"/>
      <c r="I27" s="7"/>
      <c r="J27" s="5">
        <v>532</v>
      </c>
      <c r="K27" s="35"/>
      <c r="L27" s="60"/>
      <c r="M27" s="35"/>
    </row>
    <row r="28" spans="1:13" ht="15" customHeight="1">
      <c r="A28" s="10" t="s">
        <v>5</v>
      </c>
      <c r="B28" s="7" t="s">
        <v>61</v>
      </c>
      <c r="C28" s="24">
        <v>546</v>
      </c>
      <c r="D28" s="10"/>
      <c r="E28" s="37" t="s">
        <v>5</v>
      </c>
      <c r="F28" s="7" t="s">
        <v>85</v>
      </c>
      <c r="G28" s="7"/>
      <c r="H28" s="7"/>
      <c r="I28" s="7"/>
      <c r="J28" s="5">
        <v>559</v>
      </c>
      <c r="K28" s="35"/>
      <c r="L28" s="60"/>
      <c r="M28" s="35"/>
    </row>
    <row r="29" spans="1:13" ht="1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35"/>
      <c r="L29" s="60"/>
      <c r="M29" s="35"/>
    </row>
    <row r="30" spans="1:13" ht="19.5" customHeight="1">
      <c r="A30" s="82" t="s">
        <v>73</v>
      </c>
      <c r="B30" s="82"/>
      <c r="C30" s="82"/>
      <c r="D30" s="82"/>
      <c r="E30" s="82"/>
      <c r="F30" s="82"/>
      <c r="G30" s="82"/>
      <c r="H30" s="82"/>
      <c r="I30" s="82"/>
      <c r="J30" s="82"/>
      <c r="K30" s="35"/>
      <c r="L30" s="60"/>
      <c r="M30" s="35"/>
    </row>
    <row r="31" spans="1:13" s="36" customFormat="1" ht="15" customHeight="1">
      <c r="A31" s="24" t="s">
        <v>19</v>
      </c>
      <c r="B31" s="8" t="s">
        <v>10</v>
      </c>
      <c r="C31" s="24" t="s">
        <v>11</v>
      </c>
      <c r="D31" s="10" t="s">
        <v>12</v>
      </c>
      <c r="E31" s="10" t="s">
        <v>13</v>
      </c>
      <c r="F31" s="10" t="s">
        <v>14</v>
      </c>
      <c r="G31" s="10" t="s">
        <v>15</v>
      </c>
      <c r="H31" s="10" t="s">
        <v>16</v>
      </c>
      <c r="I31" s="10" t="s">
        <v>17</v>
      </c>
      <c r="J31" s="6" t="s">
        <v>2</v>
      </c>
      <c r="K31" s="35"/>
      <c r="L31" s="60"/>
      <c r="M31" s="35"/>
    </row>
    <row r="32" spans="1:13" ht="15" customHeight="1">
      <c r="A32" s="24" t="s">
        <v>3</v>
      </c>
      <c r="B32" s="8" t="s">
        <v>85</v>
      </c>
      <c r="C32" s="24" t="s">
        <v>27</v>
      </c>
      <c r="D32" s="10">
        <v>94</v>
      </c>
      <c r="E32" s="10">
        <v>92</v>
      </c>
      <c r="F32" s="10">
        <v>94</v>
      </c>
      <c r="G32" s="10">
        <v>92</v>
      </c>
      <c r="H32" s="10">
        <v>94</v>
      </c>
      <c r="I32" s="10">
        <v>93</v>
      </c>
      <c r="J32" s="6">
        <f aca="true" t="shared" si="1" ref="J32:J37">SUM(D32:I32)</f>
        <v>559</v>
      </c>
      <c r="K32" s="35"/>
      <c r="L32" s="60"/>
      <c r="M32" s="35"/>
    </row>
    <row r="33" spans="1:13" ht="15" customHeight="1">
      <c r="A33" s="24" t="s">
        <v>4</v>
      </c>
      <c r="B33" s="8" t="s">
        <v>59</v>
      </c>
      <c r="C33" s="24" t="s">
        <v>26</v>
      </c>
      <c r="D33" s="10">
        <v>93</v>
      </c>
      <c r="E33" s="10">
        <v>91</v>
      </c>
      <c r="F33" s="10">
        <v>98</v>
      </c>
      <c r="G33" s="10">
        <v>94</v>
      </c>
      <c r="H33" s="10">
        <v>90</v>
      </c>
      <c r="I33" s="10">
        <v>93</v>
      </c>
      <c r="J33" s="6">
        <f t="shared" si="1"/>
        <v>559</v>
      </c>
      <c r="K33" s="35"/>
      <c r="L33" s="60"/>
      <c r="M33" s="35"/>
    </row>
    <row r="34" spans="1:13" ht="15" customHeight="1">
      <c r="A34" s="24" t="s">
        <v>5</v>
      </c>
      <c r="B34" s="8" t="s">
        <v>52</v>
      </c>
      <c r="C34" s="24" t="s">
        <v>27</v>
      </c>
      <c r="D34" s="10">
        <v>94</v>
      </c>
      <c r="E34" s="10">
        <v>94</v>
      </c>
      <c r="F34" s="10">
        <v>91</v>
      </c>
      <c r="G34" s="10">
        <v>94</v>
      </c>
      <c r="H34" s="10">
        <v>92</v>
      </c>
      <c r="I34" s="10">
        <v>88</v>
      </c>
      <c r="J34" s="6">
        <f t="shared" si="1"/>
        <v>553</v>
      </c>
      <c r="K34" s="35"/>
      <c r="L34" s="60"/>
      <c r="M34" s="35"/>
    </row>
    <row r="35" spans="1:13" ht="15" customHeight="1">
      <c r="A35" s="24" t="s">
        <v>6</v>
      </c>
      <c r="B35" s="8" t="s">
        <v>60</v>
      </c>
      <c r="C35" s="24" t="s">
        <v>26</v>
      </c>
      <c r="D35" s="10">
        <v>94</v>
      </c>
      <c r="E35" s="10">
        <v>93</v>
      </c>
      <c r="F35" s="10">
        <v>90</v>
      </c>
      <c r="G35" s="10">
        <v>92</v>
      </c>
      <c r="H35" s="10">
        <v>90</v>
      </c>
      <c r="I35" s="10">
        <v>88</v>
      </c>
      <c r="J35" s="6">
        <f t="shared" si="1"/>
        <v>547</v>
      </c>
      <c r="K35" s="35"/>
      <c r="L35" s="60"/>
      <c r="M35" s="35"/>
    </row>
    <row r="36" spans="1:13" ht="15" customHeight="1">
      <c r="A36" s="24" t="s">
        <v>7</v>
      </c>
      <c r="B36" s="8" t="s">
        <v>61</v>
      </c>
      <c r="C36" s="24" t="s">
        <v>26</v>
      </c>
      <c r="D36" s="10">
        <v>91</v>
      </c>
      <c r="E36" s="10">
        <v>92</v>
      </c>
      <c r="F36" s="10">
        <v>88</v>
      </c>
      <c r="G36" s="10">
        <v>94</v>
      </c>
      <c r="H36" s="10">
        <v>89</v>
      </c>
      <c r="I36" s="10">
        <v>92</v>
      </c>
      <c r="J36" s="6">
        <f t="shared" si="1"/>
        <v>546</v>
      </c>
      <c r="K36" s="35"/>
      <c r="L36" s="60"/>
      <c r="M36" s="35"/>
    </row>
    <row r="37" spans="1:13" ht="15" customHeight="1">
      <c r="A37" s="24" t="s">
        <v>8</v>
      </c>
      <c r="B37" s="8" t="s">
        <v>86</v>
      </c>
      <c r="C37" s="24" t="s">
        <v>27</v>
      </c>
      <c r="D37" s="10">
        <v>85</v>
      </c>
      <c r="E37" s="10">
        <v>86</v>
      </c>
      <c r="F37" s="10">
        <v>88</v>
      </c>
      <c r="G37" s="10">
        <v>93</v>
      </c>
      <c r="H37" s="10">
        <v>89</v>
      </c>
      <c r="I37" s="10">
        <v>91</v>
      </c>
      <c r="J37" s="6">
        <f t="shared" si="1"/>
        <v>532</v>
      </c>
      <c r="K37" s="35"/>
      <c r="L37" s="60"/>
      <c r="M37" s="35"/>
    </row>
    <row r="38" spans="1:13" ht="12.75">
      <c r="A38" s="22"/>
      <c r="B38" s="23"/>
      <c r="C38" s="18"/>
      <c r="D38" s="49"/>
      <c r="E38" s="49"/>
      <c r="F38" s="49"/>
      <c r="G38" s="49"/>
      <c r="H38" s="49"/>
      <c r="I38" s="49"/>
      <c r="J38" s="17"/>
      <c r="K38" s="35"/>
      <c r="L38" s="60"/>
      <c r="M38" s="35"/>
    </row>
    <row r="39" spans="1:13" ht="12.75">
      <c r="A39" s="23"/>
      <c r="B39" s="23"/>
      <c r="C39" s="18"/>
      <c r="D39" s="49"/>
      <c r="E39" s="49"/>
      <c r="F39" s="49"/>
      <c r="G39" s="49"/>
      <c r="H39" s="49"/>
      <c r="I39" s="49"/>
      <c r="J39" s="17"/>
      <c r="K39" s="35"/>
      <c r="L39" s="60"/>
      <c r="M39" s="35"/>
    </row>
    <row r="40" spans="1:13" ht="12.75">
      <c r="A40" s="23"/>
      <c r="B40" s="23"/>
      <c r="C40" s="18"/>
      <c r="D40" s="49"/>
      <c r="E40" s="49"/>
      <c r="F40" s="49"/>
      <c r="G40" s="49"/>
      <c r="H40" s="49"/>
      <c r="I40" s="49"/>
      <c r="J40" s="17"/>
      <c r="K40" s="35"/>
      <c r="L40" s="60"/>
      <c r="M40" s="35"/>
    </row>
    <row r="41" spans="1:13" ht="12.75">
      <c r="A41" s="23"/>
      <c r="B41" s="23"/>
      <c r="C41" s="18"/>
      <c r="D41" s="49"/>
      <c r="E41" s="49"/>
      <c r="F41" s="49"/>
      <c r="G41" s="49"/>
      <c r="H41" s="49"/>
      <c r="I41" s="49"/>
      <c r="J41" s="17"/>
      <c r="K41" s="35"/>
      <c r="L41" s="60"/>
      <c r="M41" s="35"/>
    </row>
    <row r="42" spans="1:13" ht="12.75">
      <c r="A42" s="23"/>
      <c r="B42" s="23"/>
      <c r="C42" s="18"/>
      <c r="D42" s="49"/>
      <c r="E42" s="49"/>
      <c r="F42" s="49"/>
      <c r="G42" s="49"/>
      <c r="H42" s="49"/>
      <c r="I42" s="49"/>
      <c r="J42" s="17"/>
      <c r="K42" s="35"/>
      <c r="L42" s="60"/>
      <c r="M42" s="35"/>
    </row>
  </sheetData>
  <mergeCells count="15">
    <mergeCell ref="A5:J5"/>
    <mergeCell ref="A11:J11"/>
    <mergeCell ref="E7:F7"/>
    <mergeCell ref="A6:J6"/>
    <mergeCell ref="A1:J1"/>
    <mergeCell ref="A2:J2"/>
    <mergeCell ref="A3:J3"/>
    <mergeCell ref="A4:J4"/>
    <mergeCell ref="A12:J12"/>
    <mergeCell ref="A23:J23"/>
    <mergeCell ref="A30:J30"/>
    <mergeCell ref="A22:J22"/>
    <mergeCell ref="A29:J29"/>
    <mergeCell ref="E25:F25"/>
    <mergeCell ref="A24:J24"/>
  </mergeCells>
  <printOptions/>
  <pageMargins left="0.46" right="0.75" top="0.63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M38"/>
  <sheetViews>
    <sheetView workbookViewId="0" topLeftCell="A4">
      <selection activeCell="A4" sqref="A4:J4"/>
    </sheetView>
  </sheetViews>
  <sheetFormatPr defaultColWidth="9.140625" defaultRowHeight="12.75"/>
  <cols>
    <col min="1" max="1" width="8.7109375" style="4" customWidth="1"/>
    <col min="2" max="2" width="23.8515625" style="4" customWidth="1"/>
    <col min="3" max="3" width="9.7109375" style="38" customWidth="1"/>
    <col min="4" max="4" width="6.7109375" style="38" customWidth="1"/>
    <col min="5" max="9" width="6.7109375" style="39" customWidth="1"/>
    <col min="10" max="10" width="9.7109375" style="1" customWidth="1"/>
    <col min="11" max="11" width="4.28125" style="25" customWidth="1"/>
    <col min="12" max="12" width="9.140625" style="32" customWidth="1"/>
    <col min="13" max="13" width="9.140625" style="25" customWidth="1"/>
  </cols>
  <sheetData>
    <row r="1" spans="1:2" ht="15" customHeight="1">
      <c r="A1" s="86"/>
      <c r="B1" s="86"/>
    </row>
    <row r="2" spans="1:10" ht="34.5" customHeight="1">
      <c r="A2" s="74" t="s">
        <v>69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.75" customHeight="1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39.7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L4" s="59"/>
      <c r="M4" s="27"/>
    </row>
    <row r="5" spans="1:13" ht="8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L5" s="26"/>
      <c r="M5" s="27"/>
    </row>
    <row r="6" spans="1:13" s="25" customFormat="1" ht="19.5" customHeight="1">
      <c r="A6" s="72" t="s">
        <v>75</v>
      </c>
      <c r="B6" s="72"/>
      <c r="C6" s="72"/>
      <c r="D6" s="72"/>
      <c r="E6" s="72"/>
      <c r="F6" s="72"/>
      <c r="G6" s="72"/>
      <c r="H6" s="72"/>
      <c r="I6" s="72"/>
      <c r="J6" s="72"/>
      <c r="L6" s="26"/>
      <c r="M6" s="27"/>
    </row>
    <row r="7" spans="1:13" s="25" customFormat="1" ht="19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L7" s="26"/>
      <c r="M7" s="27"/>
    </row>
    <row r="8" spans="1:13" s="25" customFormat="1" ht="15" customHeight="1">
      <c r="A8" s="51" t="s">
        <v>1</v>
      </c>
      <c r="B8" s="52"/>
      <c r="C8" s="53">
        <v>1169</v>
      </c>
      <c r="D8" s="54"/>
      <c r="E8" s="79" t="s">
        <v>18</v>
      </c>
      <c r="F8" s="80"/>
      <c r="G8" s="63"/>
      <c r="H8" s="63"/>
      <c r="I8" s="63"/>
      <c r="J8" s="33">
        <v>1180</v>
      </c>
      <c r="K8" s="42"/>
      <c r="L8" s="43"/>
      <c r="M8" s="35"/>
    </row>
    <row r="9" spans="1:13" ht="15" customHeight="1">
      <c r="A9" s="19" t="s">
        <v>3</v>
      </c>
      <c r="B9" s="13" t="s">
        <v>31</v>
      </c>
      <c r="C9" s="21">
        <v>388</v>
      </c>
      <c r="D9" s="15"/>
      <c r="E9" s="34" t="s">
        <v>3</v>
      </c>
      <c r="F9" s="13" t="s">
        <v>34</v>
      </c>
      <c r="G9" s="13"/>
      <c r="H9" s="13"/>
      <c r="I9" s="13"/>
      <c r="J9" s="11">
        <v>395</v>
      </c>
      <c r="K9" s="42"/>
      <c r="L9" s="43"/>
      <c r="M9" s="35"/>
    </row>
    <row r="10" spans="1:13" ht="15" customHeight="1">
      <c r="A10" s="19" t="s">
        <v>4</v>
      </c>
      <c r="B10" s="13" t="s">
        <v>48</v>
      </c>
      <c r="C10" s="21">
        <v>391</v>
      </c>
      <c r="D10" s="15"/>
      <c r="E10" s="34" t="s">
        <v>4</v>
      </c>
      <c r="F10" s="13" t="s">
        <v>44</v>
      </c>
      <c r="G10" s="13"/>
      <c r="H10" s="13"/>
      <c r="I10" s="13"/>
      <c r="J10" s="11">
        <v>388</v>
      </c>
      <c r="K10" s="42"/>
      <c r="L10" s="43"/>
      <c r="M10" s="35"/>
    </row>
    <row r="11" spans="1:13" ht="15" customHeight="1">
      <c r="A11" s="19" t="s">
        <v>5</v>
      </c>
      <c r="B11" s="13" t="s">
        <v>30</v>
      </c>
      <c r="C11" s="21">
        <v>390</v>
      </c>
      <c r="D11" s="15"/>
      <c r="E11" s="34" t="s">
        <v>5</v>
      </c>
      <c r="F11" s="13" t="s">
        <v>43</v>
      </c>
      <c r="G11" s="13"/>
      <c r="H11" s="13"/>
      <c r="I11" s="13"/>
      <c r="J11" s="11">
        <v>397</v>
      </c>
      <c r="K11" s="42"/>
      <c r="L11" s="43"/>
      <c r="M11" s="35"/>
    </row>
    <row r="12" spans="1:10" ht="1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9.5" customHeight="1">
      <c r="A13" s="82" t="s">
        <v>76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3" s="36" customFormat="1" ht="15" customHeight="1">
      <c r="A14" s="21" t="s">
        <v>19</v>
      </c>
      <c r="B14" s="14" t="s">
        <v>10</v>
      </c>
      <c r="C14" s="21" t="s">
        <v>11</v>
      </c>
      <c r="D14" s="21"/>
      <c r="E14" s="19" t="s">
        <v>12</v>
      </c>
      <c r="F14" s="19" t="s">
        <v>13</v>
      </c>
      <c r="G14" s="19" t="s">
        <v>14</v>
      </c>
      <c r="H14" s="19" t="s">
        <v>15</v>
      </c>
      <c r="I14" s="19"/>
      <c r="J14" s="12" t="s">
        <v>2</v>
      </c>
      <c r="K14" s="42"/>
      <c r="L14" s="66"/>
      <c r="M14" s="35"/>
    </row>
    <row r="15" spans="1:13" ht="15" customHeight="1">
      <c r="A15" s="19" t="s">
        <v>3</v>
      </c>
      <c r="B15" s="14" t="s">
        <v>43</v>
      </c>
      <c r="C15" s="21" t="s">
        <v>27</v>
      </c>
      <c r="D15" s="21"/>
      <c r="E15" s="19">
        <v>99</v>
      </c>
      <c r="F15" s="19">
        <v>98</v>
      </c>
      <c r="G15" s="19">
        <v>100</v>
      </c>
      <c r="H15" s="19">
        <v>100</v>
      </c>
      <c r="I15" s="19"/>
      <c r="J15" s="12">
        <f aca="true" t="shared" si="0" ref="J15:J20">SUM(E15:H15)</f>
        <v>397</v>
      </c>
      <c r="K15" s="42"/>
      <c r="L15" s="43"/>
      <c r="M15" s="35"/>
    </row>
    <row r="16" spans="1:13" ht="15" customHeight="1">
      <c r="A16" s="19" t="s">
        <v>4</v>
      </c>
      <c r="B16" s="14" t="s">
        <v>34</v>
      </c>
      <c r="C16" s="21" t="s">
        <v>27</v>
      </c>
      <c r="D16" s="21"/>
      <c r="E16" s="19">
        <v>99</v>
      </c>
      <c r="F16" s="19">
        <v>99</v>
      </c>
      <c r="G16" s="19">
        <v>98</v>
      </c>
      <c r="H16" s="19">
        <v>99</v>
      </c>
      <c r="I16" s="19"/>
      <c r="J16" s="12">
        <f t="shared" si="0"/>
        <v>395</v>
      </c>
      <c r="K16" s="42"/>
      <c r="L16" s="43"/>
      <c r="M16" s="35"/>
    </row>
    <row r="17" spans="1:13" ht="15" customHeight="1">
      <c r="A17" s="19" t="s">
        <v>5</v>
      </c>
      <c r="B17" s="13" t="s">
        <v>48</v>
      </c>
      <c r="C17" s="21" t="s">
        <v>26</v>
      </c>
      <c r="D17" s="21"/>
      <c r="E17" s="19">
        <v>96</v>
      </c>
      <c r="F17" s="19">
        <v>97</v>
      </c>
      <c r="G17" s="19">
        <v>100</v>
      </c>
      <c r="H17" s="19">
        <v>98</v>
      </c>
      <c r="I17" s="19"/>
      <c r="J17" s="12">
        <f t="shared" si="0"/>
        <v>391</v>
      </c>
      <c r="K17" s="42"/>
      <c r="L17" s="43"/>
      <c r="M17" s="35"/>
    </row>
    <row r="18" spans="1:13" ht="15" customHeight="1">
      <c r="A18" s="19" t="s">
        <v>6</v>
      </c>
      <c r="B18" s="13" t="s">
        <v>30</v>
      </c>
      <c r="C18" s="21" t="s">
        <v>26</v>
      </c>
      <c r="D18" s="21"/>
      <c r="E18" s="19">
        <v>98</v>
      </c>
      <c r="F18" s="19">
        <v>97</v>
      </c>
      <c r="G18" s="19">
        <v>99</v>
      </c>
      <c r="H18" s="19">
        <v>96</v>
      </c>
      <c r="I18" s="19"/>
      <c r="J18" s="12">
        <f t="shared" si="0"/>
        <v>390</v>
      </c>
      <c r="K18" s="42"/>
      <c r="L18" s="43"/>
      <c r="M18" s="35"/>
    </row>
    <row r="19" spans="1:13" ht="15" customHeight="1">
      <c r="A19" s="19" t="s">
        <v>7</v>
      </c>
      <c r="B19" s="14" t="s">
        <v>44</v>
      </c>
      <c r="C19" s="21" t="s">
        <v>27</v>
      </c>
      <c r="D19" s="21"/>
      <c r="E19" s="19">
        <v>98</v>
      </c>
      <c r="F19" s="19">
        <v>96</v>
      </c>
      <c r="G19" s="19">
        <v>97</v>
      </c>
      <c r="H19" s="19">
        <v>97</v>
      </c>
      <c r="I19" s="19"/>
      <c r="J19" s="12">
        <f t="shared" si="0"/>
        <v>388</v>
      </c>
      <c r="K19" s="42"/>
      <c r="L19" s="43"/>
      <c r="M19" s="35"/>
    </row>
    <row r="20" spans="1:13" ht="15" customHeight="1">
      <c r="A20" s="19" t="s">
        <v>8</v>
      </c>
      <c r="B20" s="13" t="s">
        <v>31</v>
      </c>
      <c r="C20" s="21" t="s">
        <v>26</v>
      </c>
      <c r="D20" s="21"/>
      <c r="E20" s="19">
        <v>99</v>
      </c>
      <c r="F20" s="19">
        <v>97</v>
      </c>
      <c r="G20" s="19">
        <v>96</v>
      </c>
      <c r="H20" s="19">
        <v>96</v>
      </c>
      <c r="I20" s="19"/>
      <c r="J20" s="12">
        <f t="shared" si="0"/>
        <v>388</v>
      </c>
      <c r="K20" s="42"/>
      <c r="L20" s="43"/>
      <c r="M20" s="35"/>
    </row>
    <row r="21" spans="1:10" ht="1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2" s="25" customFormat="1" ht="19.5" customHeight="1">
      <c r="A22" s="72" t="s">
        <v>77</v>
      </c>
      <c r="B22" s="72"/>
      <c r="C22" s="72"/>
      <c r="D22" s="72"/>
      <c r="E22" s="72"/>
      <c r="F22" s="72"/>
      <c r="G22" s="72"/>
      <c r="H22" s="72"/>
      <c r="I22" s="72"/>
      <c r="J22" s="72"/>
      <c r="L22" s="32"/>
    </row>
    <row r="23" spans="1:12" s="25" customFormat="1" ht="19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L23" s="32"/>
    </row>
    <row r="24" spans="1:13" s="25" customFormat="1" ht="15" customHeight="1">
      <c r="A24" s="51" t="s">
        <v>1</v>
      </c>
      <c r="B24" s="52"/>
      <c r="C24" s="53">
        <f>SUM(C25:C27)</f>
        <v>1171</v>
      </c>
      <c r="D24" s="54"/>
      <c r="E24" s="79" t="s">
        <v>18</v>
      </c>
      <c r="F24" s="80"/>
      <c r="G24" s="63"/>
      <c r="H24" s="63"/>
      <c r="I24" s="63"/>
      <c r="J24" s="33">
        <f>SUM(J25:J27)</f>
        <v>1176</v>
      </c>
      <c r="K24" s="42"/>
      <c r="L24" s="43"/>
      <c r="M24" s="35"/>
    </row>
    <row r="25" spans="1:13" ht="15" customHeight="1">
      <c r="A25" s="19" t="s">
        <v>3</v>
      </c>
      <c r="B25" s="13" t="s">
        <v>49</v>
      </c>
      <c r="C25" s="21">
        <v>392</v>
      </c>
      <c r="D25" s="15"/>
      <c r="E25" s="34" t="s">
        <v>3</v>
      </c>
      <c r="F25" s="13" t="s">
        <v>42</v>
      </c>
      <c r="G25" s="13"/>
      <c r="H25" s="13"/>
      <c r="I25" s="13"/>
      <c r="J25" s="11">
        <v>394</v>
      </c>
      <c r="K25" s="42"/>
      <c r="L25" s="43"/>
      <c r="M25" s="35"/>
    </row>
    <row r="26" spans="1:13" ht="15" customHeight="1">
      <c r="A26" s="19" t="s">
        <v>4</v>
      </c>
      <c r="B26" s="13" t="s">
        <v>62</v>
      </c>
      <c r="C26" s="21">
        <v>391</v>
      </c>
      <c r="D26" s="15"/>
      <c r="E26" s="34" t="s">
        <v>4</v>
      </c>
      <c r="F26" s="13" t="s">
        <v>88</v>
      </c>
      <c r="G26" s="13"/>
      <c r="H26" s="13"/>
      <c r="I26" s="13"/>
      <c r="J26" s="11">
        <v>392</v>
      </c>
      <c r="K26" s="42"/>
      <c r="L26" s="43"/>
      <c r="M26" s="35"/>
    </row>
    <row r="27" spans="1:13" ht="15" customHeight="1">
      <c r="A27" s="19" t="s">
        <v>5</v>
      </c>
      <c r="B27" s="13" t="s">
        <v>63</v>
      </c>
      <c r="C27" s="21">
        <v>388</v>
      </c>
      <c r="D27" s="15"/>
      <c r="E27" s="34" t="s">
        <v>5</v>
      </c>
      <c r="F27" s="13" t="s">
        <v>89</v>
      </c>
      <c r="G27" s="13"/>
      <c r="H27" s="13"/>
      <c r="I27" s="13"/>
      <c r="J27" s="11">
        <v>390</v>
      </c>
      <c r="K27" s="42"/>
      <c r="L27" s="43"/>
      <c r="M27" s="35"/>
    </row>
    <row r="28" spans="1:10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9.5" customHeight="1">
      <c r="A29" s="82" t="s">
        <v>78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3" s="36" customFormat="1" ht="15" customHeight="1">
      <c r="A30" s="21" t="s">
        <v>19</v>
      </c>
      <c r="B30" s="14" t="s">
        <v>10</v>
      </c>
      <c r="C30" s="21" t="s">
        <v>11</v>
      </c>
      <c r="D30" s="21"/>
      <c r="E30" s="19" t="s">
        <v>12</v>
      </c>
      <c r="F30" s="19" t="s">
        <v>13</v>
      </c>
      <c r="G30" s="19" t="s">
        <v>14</v>
      </c>
      <c r="H30" s="19" t="s">
        <v>15</v>
      </c>
      <c r="I30" s="19"/>
      <c r="J30" s="12" t="s">
        <v>2</v>
      </c>
      <c r="K30" s="42"/>
      <c r="L30" s="66"/>
      <c r="M30" s="35"/>
    </row>
    <row r="31" spans="1:13" ht="15" customHeight="1">
      <c r="A31" s="21" t="s">
        <v>3</v>
      </c>
      <c r="B31" s="14" t="s">
        <v>42</v>
      </c>
      <c r="C31" s="21" t="s">
        <v>27</v>
      </c>
      <c r="D31" s="21"/>
      <c r="E31" s="19">
        <v>98</v>
      </c>
      <c r="F31" s="19">
        <v>99</v>
      </c>
      <c r="G31" s="19">
        <v>98</v>
      </c>
      <c r="H31" s="19">
        <v>99</v>
      </c>
      <c r="I31" s="19"/>
      <c r="J31" s="12">
        <f aca="true" t="shared" si="1" ref="J31:J36">SUM(E31:H31)</f>
        <v>394</v>
      </c>
      <c r="K31" s="42"/>
      <c r="L31" s="43"/>
      <c r="M31" s="35"/>
    </row>
    <row r="32" spans="1:13" ht="15" customHeight="1">
      <c r="A32" s="21" t="s">
        <v>4</v>
      </c>
      <c r="B32" s="14" t="s">
        <v>88</v>
      </c>
      <c r="C32" s="21" t="s">
        <v>27</v>
      </c>
      <c r="D32" s="21"/>
      <c r="E32" s="19">
        <v>99</v>
      </c>
      <c r="F32" s="19">
        <v>98</v>
      </c>
      <c r="G32" s="19">
        <v>99</v>
      </c>
      <c r="H32" s="19">
        <v>96</v>
      </c>
      <c r="I32" s="19"/>
      <c r="J32" s="12">
        <f t="shared" si="1"/>
        <v>392</v>
      </c>
      <c r="K32" s="42"/>
      <c r="L32" s="43"/>
      <c r="M32" s="35"/>
    </row>
    <row r="33" spans="1:13" ht="15" customHeight="1">
      <c r="A33" s="21" t="s">
        <v>5</v>
      </c>
      <c r="B33" s="14" t="s">
        <v>49</v>
      </c>
      <c r="C33" s="21" t="s">
        <v>26</v>
      </c>
      <c r="D33" s="21"/>
      <c r="E33" s="19">
        <v>98</v>
      </c>
      <c r="F33" s="19">
        <v>99</v>
      </c>
      <c r="G33" s="19">
        <v>100</v>
      </c>
      <c r="H33" s="19">
        <v>95</v>
      </c>
      <c r="I33" s="19"/>
      <c r="J33" s="12">
        <f t="shared" si="1"/>
        <v>392</v>
      </c>
      <c r="K33" s="42"/>
      <c r="L33" s="43"/>
      <c r="M33" s="35"/>
    </row>
    <row r="34" spans="1:13" ht="15" customHeight="1">
      <c r="A34" s="21" t="s">
        <v>6</v>
      </c>
      <c r="B34" s="14" t="s">
        <v>62</v>
      </c>
      <c r="C34" s="21" t="s">
        <v>26</v>
      </c>
      <c r="D34" s="21"/>
      <c r="E34" s="19">
        <v>97</v>
      </c>
      <c r="F34" s="19">
        <v>100</v>
      </c>
      <c r="G34" s="19">
        <v>97</v>
      </c>
      <c r="H34" s="19">
        <v>97</v>
      </c>
      <c r="I34" s="19"/>
      <c r="J34" s="12">
        <f t="shared" si="1"/>
        <v>391</v>
      </c>
      <c r="K34" s="42"/>
      <c r="L34" s="43"/>
      <c r="M34" s="35"/>
    </row>
    <row r="35" spans="1:13" ht="15" customHeight="1">
      <c r="A35" s="21" t="s">
        <v>7</v>
      </c>
      <c r="B35" s="14" t="s">
        <v>89</v>
      </c>
      <c r="C35" s="21" t="s">
        <v>27</v>
      </c>
      <c r="D35" s="21"/>
      <c r="E35" s="19">
        <v>99</v>
      </c>
      <c r="F35" s="19">
        <v>97</v>
      </c>
      <c r="G35" s="19">
        <v>97</v>
      </c>
      <c r="H35" s="19">
        <v>97</v>
      </c>
      <c r="I35" s="19"/>
      <c r="J35" s="12">
        <f t="shared" si="1"/>
        <v>390</v>
      </c>
      <c r="K35" s="42"/>
      <c r="L35" s="43"/>
      <c r="M35" s="35"/>
    </row>
    <row r="36" spans="1:13" ht="15" customHeight="1">
      <c r="A36" s="21" t="s">
        <v>8</v>
      </c>
      <c r="B36" s="14" t="s">
        <v>63</v>
      </c>
      <c r="C36" s="21" t="s">
        <v>26</v>
      </c>
      <c r="D36" s="21"/>
      <c r="E36" s="19">
        <v>97</v>
      </c>
      <c r="F36" s="19">
        <v>99</v>
      </c>
      <c r="G36" s="19">
        <v>99</v>
      </c>
      <c r="H36" s="19">
        <v>93</v>
      </c>
      <c r="I36" s="19"/>
      <c r="J36" s="12">
        <f t="shared" si="1"/>
        <v>388</v>
      </c>
      <c r="K36" s="42"/>
      <c r="L36" s="43"/>
      <c r="M36" s="35"/>
    </row>
    <row r="37" ht="15" customHeight="1">
      <c r="A37" s="38"/>
    </row>
    <row r="38" ht="12.75">
      <c r="A38" s="55"/>
    </row>
  </sheetData>
  <mergeCells count="16">
    <mergeCell ref="A28:J28"/>
    <mergeCell ref="A29:J29"/>
    <mergeCell ref="A1:B1"/>
    <mergeCell ref="A2:J2"/>
    <mergeCell ref="A3:J3"/>
    <mergeCell ref="A4:J4"/>
    <mergeCell ref="A5:J5"/>
    <mergeCell ref="A6:J6"/>
    <mergeCell ref="A13:J13"/>
    <mergeCell ref="A21:J21"/>
    <mergeCell ref="A7:J7"/>
    <mergeCell ref="A23:J23"/>
    <mergeCell ref="E24:F24"/>
    <mergeCell ref="E8:F8"/>
    <mergeCell ref="A22:J22"/>
    <mergeCell ref="A12:J12"/>
  </mergeCells>
  <printOptions/>
  <pageMargins left="0.61" right="0.75" top="0.58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M61"/>
  <sheetViews>
    <sheetView workbookViewId="0" topLeftCell="A1">
      <selection activeCell="A2" sqref="A2:J2"/>
    </sheetView>
  </sheetViews>
  <sheetFormatPr defaultColWidth="9.140625" defaultRowHeight="12.75"/>
  <cols>
    <col min="1" max="1" width="8.7109375" style="4" customWidth="1"/>
    <col min="2" max="2" width="26.421875" style="4" customWidth="1"/>
    <col min="3" max="3" width="9.7109375" style="38" customWidth="1"/>
    <col min="4" max="4" width="6.7109375" style="38" customWidth="1"/>
    <col min="5" max="8" width="6.7109375" style="39" customWidth="1"/>
    <col min="9" max="9" width="10.00390625" style="39" customWidth="1"/>
    <col min="10" max="10" width="9.7109375" style="40" customWidth="1"/>
    <col min="11" max="11" width="3.8515625" style="25" customWidth="1"/>
    <col min="12" max="12" width="9.140625" style="62" customWidth="1"/>
    <col min="13" max="13" width="9.140625" style="25" customWidth="1"/>
  </cols>
  <sheetData>
    <row r="1" spans="1:2" ht="15" customHeight="1">
      <c r="A1" s="86"/>
      <c r="B1" s="86"/>
    </row>
    <row r="2" spans="1:13" ht="34.5" customHeight="1">
      <c r="A2" s="95" t="s">
        <v>69</v>
      </c>
      <c r="B2" s="95"/>
      <c r="C2" s="95"/>
      <c r="D2" s="95"/>
      <c r="E2" s="95"/>
      <c r="F2" s="95"/>
      <c r="G2" s="95"/>
      <c r="H2" s="95"/>
      <c r="I2" s="95"/>
      <c r="J2" s="95"/>
      <c r="K2" s="35"/>
      <c r="L2" s="60"/>
      <c r="M2" s="35"/>
    </row>
    <row r="3" spans="1:13" ht="21.75" customHeight="1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7"/>
      <c r="K3" s="35"/>
      <c r="L3" s="60"/>
      <c r="M3" s="35"/>
    </row>
    <row r="4" spans="1:13" s="25" customFormat="1" ht="39.75" customHeight="1">
      <c r="A4" s="96" t="s">
        <v>64</v>
      </c>
      <c r="B4" s="96"/>
      <c r="C4" s="96"/>
      <c r="D4" s="96"/>
      <c r="E4" s="96"/>
      <c r="F4" s="96"/>
      <c r="G4" s="96"/>
      <c r="H4" s="96"/>
      <c r="I4" s="96"/>
      <c r="J4" s="96"/>
      <c r="K4" s="35"/>
      <c r="L4" s="64"/>
      <c r="M4" s="64"/>
    </row>
    <row r="5" spans="1:13" s="25" customFormat="1" ht="8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35"/>
      <c r="L5" s="64"/>
      <c r="M5" s="64"/>
    </row>
    <row r="6" spans="1:13" s="25" customFormat="1" ht="19.5" customHeight="1">
      <c r="A6" s="94" t="s">
        <v>75</v>
      </c>
      <c r="B6" s="94"/>
      <c r="C6" s="94"/>
      <c r="D6" s="94"/>
      <c r="E6" s="94"/>
      <c r="F6" s="94"/>
      <c r="G6" s="94"/>
      <c r="H6" s="94"/>
      <c r="I6" s="94"/>
      <c r="J6" s="94"/>
      <c r="K6" s="35"/>
      <c r="L6" s="64"/>
      <c r="M6" s="64"/>
    </row>
    <row r="7" spans="1:13" s="25" customFormat="1" ht="19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35"/>
      <c r="L7" s="64"/>
      <c r="M7" s="64"/>
    </row>
    <row r="8" spans="1:13" s="25" customFormat="1" ht="15" customHeight="1">
      <c r="A8" s="44" t="s">
        <v>1</v>
      </c>
      <c r="B8" s="45"/>
      <c r="C8" s="46">
        <v>1103</v>
      </c>
      <c r="D8" s="47"/>
      <c r="E8" s="79" t="s">
        <v>18</v>
      </c>
      <c r="F8" s="80"/>
      <c r="G8" s="63"/>
      <c r="H8" s="63"/>
      <c r="I8" s="63"/>
      <c r="J8" s="46">
        <v>1125</v>
      </c>
      <c r="K8" s="35"/>
      <c r="L8" s="60"/>
      <c r="M8" s="35"/>
    </row>
    <row r="9" spans="1:13" ht="15" customHeight="1">
      <c r="A9" s="10" t="s">
        <v>3</v>
      </c>
      <c r="B9" s="7" t="s">
        <v>39</v>
      </c>
      <c r="C9" s="24">
        <v>381</v>
      </c>
      <c r="D9" s="9"/>
      <c r="E9" s="34" t="s">
        <v>3</v>
      </c>
      <c r="F9" s="13" t="s">
        <v>33</v>
      </c>
      <c r="G9" s="13"/>
      <c r="H9" s="13"/>
      <c r="I9" s="13"/>
      <c r="J9" s="24">
        <v>367</v>
      </c>
      <c r="K9" s="35"/>
      <c r="L9" s="60"/>
      <c r="M9" s="35"/>
    </row>
    <row r="10" spans="1:13" ht="15" customHeight="1">
      <c r="A10" s="10" t="s">
        <v>4</v>
      </c>
      <c r="B10" s="7" t="s">
        <v>41</v>
      </c>
      <c r="C10" s="24">
        <v>354</v>
      </c>
      <c r="D10" s="9"/>
      <c r="E10" s="34" t="s">
        <v>4</v>
      </c>
      <c r="F10" s="13" t="s">
        <v>32</v>
      </c>
      <c r="G10" s="13"/>
      <c r="H10" s="13"/>
      <c r="I10" s="13"/>
      <c r="J10" s="24">
        <v>376</v>
      </c>
      <c r="K10" s="35"/>
      <c r="L10" s="60"/>
      <c r="M10" s="35"/>
    </row>
    <row r="11" spans="1:13" ht="15" customHeight="1">
      <c r="A11" s="10" t="s">
        <v>5</v>
      </c>
      <c r="B11" s="7" t="s">
        <v>65</v>
      </c>
      <c r="C11" s="24">
        <v>368</v>
      </c>
      <c r="D11" s="9"/>
      <c r="E11" s="34" t="s">
        <v>5</v>
      </c>
      <c r="F11" s="13" t="s">
        <v>38</v>
      </c>
      <c r="G11" s="13"/>
      <c r="H11" s="13"/>
      <c r="I11" s="13"/>
      <c r="J11" s="24">
        <v>382</v>
      </c>
      <c r="K11" s="35"/>
      <c r="L11" s="60"/>
      <c r="M11" s="35"/>
    </row>
    <row r="12" spans="1:10" ht="1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9.5" customHeight="1">
      <c r="A13" s="92" t="s">
        <v>76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3" s="36" customFormat="1" ht="15" customHeight="1">
      <c r="A14" s="24" t="s">
        <v>19</v>
      </c>
      <c r="B14" s="8" t="s">
        <v>10</v>
      </c>
      <c r="C14" s="24" t="s">
        <v>11</v>
      </c>
      <c r="D14" s="24"/>
      <c r="E14" s="10" t="s">
        <v>12</v>
      </c>
      <c r="F14" s="10" t="s">
        <v>13</v>
      </c>
      <c r="G14" s="10" t="s">
        <v>14</v>
      </c>
      <c r="H14" s="10" t="s">
        <v>15</v>
      </c>
      <c r="I14" s="10"/>
      <c r="J14" s="48" t="s">
        <v>2</v>
      </c>
      <c r="K14" s="35"/>
      <c r="L14" s="60"/>
      <c r="M14" s="35"/>
    </row>
    <row r="15" spans="1:13" ht="15" customHeight="1">
      <c r="A15" s="10" t="s">
        <v>3</v>
      </c>
      <c r="B15" s="8" t="s">
        <v>38</v>
      </c>
      <c r="C15" s="24" t="s">
        <v>27</v>
      </c>
      <c r="D15" s="24"/>
      <c r="E15" s="10">
        <v>97</v>
      </c>
      <c r="F15" s="10">
        <v>95</v>
      </c>
      <c r="G15" s="10">
        <v>95</v>
      </c>
      <c r="H15" s="10">
        <v>95</v>
      </c>
      <c r="I15" s="10"/>
      <c r="J15" s="48">
        <f aca="true" t="shared" si="0" ref="J15:J21">SUM(E15:H15)</f>
        <v>382</v>
      </c>
      <c r="K15" s="35"/>
      <c r="L15" s="60"/>
      <c r="M15" s="35"/>
    </row>
    <row r="16" spans="1:13" ht="15" customHeight="1">
      <c r="A16" s="10" t="s">
        <v>4</v>
      </c>
      <c r="B16" s="8" t="s">
        <v>39</v>
      </c>
      <c r="C16" s="24" t="s">
        <v>26</v>
      </c>
      <c r="D16" s="24"/>
      <c r="E16" s="10">
        <v>96</v>
      </c>
      <c r="F16" s="10">
        <v>99</v>
      </c>
      <c r="G16" s="10">
        <v>93</v>
      </c>
      <c r="H16" s="10">
        <v>93</v>
      </c>
      <c r="I16" s="10"/>
      <c r="J16" s="48">
        <f t="shared" si="0"/>
        <v>381</v>
      </c>
      <c r="K16" s="35"/>
      <c r="L16" s="60"/>
      <c r="M16" s="35"/>
    </row>
    <row r="17" spans="1:13" ht="15" customHeight="1">
      <c r="A17" s="10" t="s">
        <v>5</v>
      </c>
      <c r="B17" s="8" t="s">
        <v>32</v>
      </c>
      <c r="C17" s="24" t="s">
        <v>27</v>
      </c>
      <c r="D17" s="24"/>
      <c r="E17" s="10">
        <v>99</v>
      </c>
      <c r="F17" s="10">
        <v>93</v>
      </c>
      <c r="G17" s="10">
        <v>91</v>
      </c>
      <c r="H17" s="10">
        <v>93</v>
      </c>
      <c r="I17" s="10"/>
      <c r="J17" s="48">
        <f t="shared" si="0"/>
        <v>376</v>
      </c>
      <c r="K17" s="35"/>
      <c r="L17" s="60"/>
      <c r="M17" s="35"/>
    </row>
    <row r="18" spans="1:13" ht="15" customHeight="1">
      <c r="A18" s="10" t="s">
        <v>6</v>
      </c>
      <c r="B18" s="7" t="s">
        <v>65</v>
      </c>
      <c r="C18" s="24" t="s">
        <v>26</v>
      </c>
      <c r="D18" s="24"/>
      <c r="E18" s="10">
        <v>91</v>
      </c>
      <c r="F18" s="10">
        <v>92</v>
      </c>
      <c r="G18" s="10">
        <v>94</v>
      </c>
      <c r="H18" s="10">
        <v>91</v>
      </c>
      <c r="I18" s="10"/>
      <c r="J18" s="48">
        <f t="shared" si="0"/>
        <v>368</v>
      </c>
      <c r="K18" s="35"/>
      <c r="L18" s="60"/>
      <c r="M18" s="35"/>
    </row>
    <row r="19" spans="1:13" ht="15" customHeight="1">
      <c r="A19" s="10" t="s">
        <v>7</v>
      </c>
      <c r="B19" s="8" t="s">
        <v>33</v>
      </c>
      <c r="C19" s="24" t="s">
        <v>27</v>
      </c>
      <c r="D19" s="24"/>
      <c r="E19" s="10">
        <v>90</v>
      </c>
      <c r="F19" s="10">
        <v>92</v>
      </c>
      <c r="G19" s="10">
        <v>94</v>
      </c>
      <c r="H19" s="10">
        <v>91</v>
      </c>
      <c r="I19" s="10"/>
      <c r="J19" s="48">
        <f t="shared" si="0"/>
        <v>367</v>
      </c>
      <c r="K19" s="35"/>
      <c r="L19" s="60"/>
      <c r="M19" s="35"/>
    </row>
    <row r="20" spans="1:13" ht="15" customHeight="1">
      <c r="A20" s="10" t="s">
        <v>8</v>
      </c>
      <c r="B20" s="8" t="s">
        <v>41</v>
      </c>
      <c r="C20" s="24" t="s">
        <v>26</v>
      </c>
      <c r="D20" s="24"/>
      <c r="E20" s="10">
        <v>89</v>
      </c>
      <c r="F20" s="10">
        <v>88</v>
      </c>
      <c r="G20" s="10">
        <v>88</v>
      </c>
      <c r="H20" s="10">
        <v>89</v>
      </c>
      <c r="I20" s="10"/>
      <c r="J20" s="48">
        <f t="shared" si="0"/>
        <v>354</v>
      </c>
      <c r="K20" s="35"/>
      <c r="L20" s="60"/>
      <c r="M20" s="35"/>
    </row>
    <row r="21" spans="1:13" ht="15" customHeight="1">
      <c r="A21" s="24" t="s">
        <v>9</v>
      </c>
      <c r="B21" s="8" t="s">
        <v>90</v>
      </c>
      <c r="C21" s="24" t="s">
        <v>26</v>
      </c>
      <c r="D21" s="24"/>
      <c r="E21" s="10">
        <v>89</v>
      </c>
      <c r="F21" s="10">
        <v>88</v>
      </c>
      <c r="G21" s="10">
        <v>89</v>
      </c>
      <c r="H21" s="10">
        <v>88</v>
      </c>
      <c r="I21" s="10"/>
      <c r="J21" s="48">
        <f t="shared" si="0"/>
        <v>354</v>
      </c>
      <c r="K21" s="35"/>
      <c r="L21" s="60"/>
      <c r="M21" s="35"/>
    </row>
    <row r="22" spans="1:10" ht="1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2" s="25" customFormat="1" ht="19.5" customHeight="1">
      <c r="A23" s="94" t="s">
        <v>77</v>
      </c>
      <c r="B23" s="94"/>
      <c r="C23" s="94"/>
      <c r="D23" s="94"/>
      <c r="E23" s="94"/>
      <c r="F23" s="94"/>
      <c r="G23" s="94"/>
      <c r="H23" s="94"/>
      <c r="I23" s="94"/>
      <c r="J23" s="94"/>
      <c r="L23" s="62"/>
    </row>
    <row r="24" spans="1:12" s="25" customFormat="1" ht="19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L24" s="62"/>
    </row>
    <row r="25" spans="1:13" s="25" customFormat="1" ht="15" customHeight="1">
      <c r="A25" s="44" t="s">
        <v>1</v>
      </c>
      <c r="B25" s="45"/>
      <c r="C25" s="46">
        <v>1054</v>
      </c>
      <c r="D25" s="47"/>
      <c r="E25" s="79" t="s">
        <v>18</v>
      </c>
      <c r="F25" s="80"/>
      <c r="G25" s="63"/>
      <c r="H25" s="63"/>
      <c r="I25" s="63"/>
      <c r="J25" s="46">
        <v>1079</v>
      </c>
      <c r="K25" s="35"/>
      <c r="L25" s="60"/>
      <c r="M25" s="35"/>
    </row>
    <row r="26" spans="1:13" ht="15" customHeight="1">
      <c r="A26" s="10" t="s">
        <v>3</v>
      </c>
      <c r="B26" s="7" t="s">
        <v>67</v>
      </c>
      <c r="C26" s="24">
        <v>326</v>
      </c>
      <c r="D26" s="9"/>
      <c r="E26" s="34" t="s">
        <v>3</v>
      </c>
      <c r="F26" s="13" t="s">
        <v>66</v>
      </c>
      <c r="G26" s="13"/>
      <c r="H26" s="13"/>
      <c r="I26" s="13"/>
      <c r="J26" s="24">
        <v>372</v>
      </c>
      <c r="K26" s="35"/>
      <c r="L26" s="60"/>
      <c r="M26" s="35"/>
    </row>
    <row r="27" spans="1:13" ht="15" customHeight="1">
      <c r="A27" s="10" t="s">
        <v>4</v>
      </c>
      <c r="B27" s="7" t="s">
        <v>68</v>
      </c>
      <c r="C27" s="24">
        <v>366</v>
      </c>
      <c r="D27" s="9"/>
      <c r="E27" s="34" t="s">
        <v>4</v>
      </c>
      <c r="F27" s="13" t="s">
        <v>94</v>
      </c>
      <c r="G27" s="13"/>
      <c r="H27" s="13"/>
      <c r="I27" s="13"/>
      <c r="J27" s="24">
        <v>349</v>
      </c>
      <c r="K27" s="35"/>
      <c r="L27" s="60"/>
      <c r="M27" s="35"/>
    </row>
    <row r="28" spans="1:13" ht="15" customHeight="1">
      <c r="A28" s="10" t="s">
        <v>5</v>
      </c>
      <c r="B28" s="7" t="s">
        <v>92</v>
      </c>
      <c r="C28" s="24">
        <v>362</v>
      </c>
      <c r="D28" s="9"/>
      <c r="E28" s="34" t="s">
        <v>5</v>
      </c>
      <c r="F28" s="13" t="s">
        <v>91</v>
      </c>
      <c r="G28" s="13"/>
      <c r="H28" s="13"/>
      <c r="I28" s="13"/>
      <c r="J28" s="24">
        <v>358</v>
      </c>
      <c r="K28" s="35"/>
      <c r="L28" s="60"/>
      <c r="M28" s="35"/>
    </row>
    <row r="29" spans="1:10" ht="1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9.5" customHeight="1">
      <c r="A30" s="92" t="s">
        <v>78</v>
      </c>
      <c r="B30" s="92"/>
      <c r="C30" s="92"/>
      <c r="D30" s="92"/>
      <c r="E30" s="92"/>
      <c r="F30" s="92"/>
      <c r="G30" s="92"/>
      <c r="H30" s="92"/>
      <c r="I30" s="92"/>
      <c r="J30" s="92"/>
    </row>
    <row r="31" spans="1:13" s="36" customFormat="1" ht="15" customHeight="1">
      <c r="A31" s="24" t="s">
        <v>19</v>
      </c>
      <c r="B31" s="8" t="s">
        <v>10</v>
      </c>
      <c r="C31" s="24" t="s">
        <v>11</v>
      </c>
      <c r="D31" s="24"/>
      <c r="E31" s="10" t="s">
        <v>12</v>
      </c>
      <c r="F31" s="10" t="s">
        <v>13</v>
      </c>
      <c r="G31" s="10" t="s">
        <v>14</v>
      </c>
      <c r="H31" s="10" t="s">
        <v>15</v>
      </c>
      <c r="I31" s="10"/>
      <c r="J31" s="48" t="s">
        <v>2</v>
      </c>
      <c r="K31" s="35"/>
      <c r="L31" s="60"/>
      <c r="M31" s="35"/>
    </row>
    <row r="32" spans="1:13" ht="15" customHeight="1">
      <c r="A32" s="24" t="s">
        <v>3</v>
      </c>
      <c r="B32" s="8" t="s">
        <v>66</v>
      </c>
      <c r="C32" s="24" t="s">
        <v>27</v>
      </c>
      <c r="D32" s="24"/>
      <c r="E32" s="10">
        <v>93</v>
      </c>
      <c r="F32" s="10">
        <v>92</v>
      </c>
      <c r="G32" s="10">
        <v>94</v>
      </c>
      <c r="H32" s="10">
        <v>93</v>
      </c>
      <c r="I32" s="10"/>
      <c r="J32" s="48">
        <f aca="true" t="shared" si="1" ref="J32:J37">SUM(E32:H32)</f>
        <v>372</v>
      </c>
      <c r="K32" s="35"/>
      <c r="L32" s="60"/>
      <c r="M32" s="35"/>
    </row>
    <row r="33" spans="1:13" ht="15" customHeight="1">
      <c r="A33" s="24" t="s">
        <v>4</v>
      </c>
      <c r="B33" s="8" t="s">
        <v>68</v>
      </c>
      <c r="C33" s="24" t="s">
        <v>26</v>
      </c>
      <c r="D33" s="24"/>
      <c r="E33" s="10">
        <v>91</v>
      </c>
      <c r="F33" s="10">
        <v>95</v>
      </c>
      <c r="G33" s="10">
        <v>91</v>
      </c>
      <c r="H33" s="10">
        <v>89</v>
      </c>
      <c r="I33" s="10"/>
      <c r="J33" s="48">
        <f t="shared" si="1"/>
        <v>366</v>
      </c>
      <c r="K33" s="35"/>
      <c r="L33" s="60"/>
      <c r="M33" s="35"/>
    </row>
    <row r="34" spans="1:13" ht="15" customHeight="1">
      <c r="A34" s="24" t="s">
        <v>5</v>
      </c>
      <c r="B34" s="8" t="s">
        <v>92</v>
      </c>
      <c r="C34" s="24" t="s">
        <v>26</v>
      </c>
      <c r="D34" s="24"/>
      <c r="E34" s="10">
        <v>91</v>
      </c>
      <c r="F34" s="10">
        <v>93</v>
      </c>
      <c r="G34" s="10">
        <v>92</v>
      </c>
      <c r="H34" s="10">
        <v>86</v>
      </c>
      <c r="I34" s="10"/>
      <c r="J34" s="48">
        <f t="shared" si="1"/>
        <v>362</v>
      </c>
      <c r="K34" s="35"/>
      <c r="L34" s="60"/>
      <c r="M34" s="35"/>
    </row>
    <row r="35" spans="1:13" ht="15" customHeight="1">
      <c r="A35" s="24" t="s">
        <v>6</v>
      </c>
      <c r="B35" s="8" t="s">
        <v>91</v>
      </c>
      <c r="C35" s="24" t="s">
        <v>27</v>
      </c>
      <c r="D35" s="24"/>
      <c r="E35" s="10">
        <v>92</v>
      </c>
      <c r="F35" s="10">
        <v>84</v>
      </c>
      <c r="G35" s="10">
        <v>90</v>
      </c>
      <c r="H35" s="10">
        <v>92</v>
      </c>
      <c r="I35" s="10"/>
      <c r="J35" s="48">
        <f t="shared" si="1"/>
        <v>358</v>
      </c>
      <c r="K35" s="35"/>
      <c r="L35" s="60"/>
      <c r="M35" s="35"/>
    </row>
    <row r="36" spans="1:13" ht="15" customHeight="1">
      <c r="A36" s="24" t="s">
        <v>7</v>
      </c>
      <c r="B36" s="8" t="s">
        <v>94</v>
      </c>
      <c r="C36" s="24" t="s">
        <v>27</v>
      </c>
      <c r="D36" s="24"/>
      <c r="E36" s="10">
        <v>82</v>
      </c>
      <c r="F36" s="10">
        <v>84</v>
      </c>
      <c r="G36" s="10">
        <v>92</v>
      </c>
      <c r="H36" s="10">
        <v>91</v>
      </c>
      <c r="I36" s="10"/>
      <c r="J36" s="48">
        <f t="shared" si="1"/>
        <v>349</v>
      </c>
      <c r="K36" s="35"/>
      <c r="L36" s="60"/>
      <c r="M36" s="35"/>
    </row>
    <row r="37" spans="1:13" ht="15" customHeight="1">
      <c r="A37" s="24" t="s">
        <v>8</v>
      </c>
      <c r="B37" s="8" t="s">
        <v>67</v>
      </c>
      <c r="C37" s="24" t="s">
        <v>26</v>
      </c>
      <c r="D37" s="24"/>
      <c r="E37" s="10">
        <v>84</v>
      </c>
      <c r="F37" s="10">
        <v>84</v>
      </c>
      <c r="G37" s="10">
        <v>86</v>
      </c>
      <c r="H37" s="10">
        <v>72</v>
      </c>
      <c r="I37" s="10"/>
      <c r="J37" s="48">
        <f t="shared" si="1"/>
        <v>326</v>
      </c>
      <c r="K37" s="35"/>
      <c r="L37" s="60"/>
      <c r="M37" s="35"/>
    </row>
    <row r="38" spans="1:13" ht="12.75">
      <c r="A38" s="23"/>
      <c r="B38" s="23"/>
      <c r="C38" s="18"/>
      <c r="D38" s="18"/>
      <c r="E38" s="49"/>
      <c r="F38" s="49"/>
      <c r="G38" s="49"/>
      <c r="H38" s="49"/>
      <c r="I38" s="49"/>
      <c r="J38" s="16"/>
      <c r="K38" s="35"/>
      <c r="L38" s="60"/>
      <c r="M38" s="35"/>
    </row>
    <row r="39" spans="1:13" ht="12.75">
      <c r="A39" s="23"/>
      <c r="B39" s="23"/>
      <c r="C39" s="18"/>
      <c r="D39" s="18"/>
      <c r="E39" s="49"/>
      <c r="F39" s="49"/>
      <c r="G39" s="49"/>
      <c r="H39" s="49"/>
      <c r="I39" s="49"/>
      <c r="J39" s="16"/>
      <c r="K39" s="35"/>
      <c r="L39" s="60"/>
      <c r="M39" s="35"/>
    </row>
    <row r="40" spans="1:13" ht="34.5" customHeight="1">
      <c r="A40" s="95" t="s">
        <v>69</v>
      </c>
      <c r="B40" s="95"/>
      <c r="C40" s="95"/>
      <c r="D40" s="95"/>
      <c r="E40" s="95"/>
      <c r="F40" s="95"/>
      <c r="G40" s="95"/>
      <c r="H40" s="95"/>
      <c r="I40" s="95"/>
      <c r="J40" s="95"/>
      <c r="K40" s="35"/>
      <c r="L40" s="60"/>
      <c r="M40" s="35"/>
    </row>
    <row r="41" spans="1:13" ht="21.75" customHeight="1">
      <c r="A41" s="87" t="s">
        <v>71</v>
      </c>
      <c r="B41" s="87"/>
      <c r="C41" s="87"/>
      <c r="D41" s="87"/>
      <c r="E41" s="87"/>
      <c r="F41" s="87"/>
      <c r="G41" s="87"/>
      <c r="H41" s="87"/>
      <c r="I41" s="87"/>
      <c r="J41" s="87"/>
      <c r="K41" s="35"/>
      <c r="L41" s="60"/>
      <c r="M41" s="35"/>
    </row>
    <row r="42" spans="1:13" ht="39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35"/>
      <c r="L42" s="60"/>
      <c r="M42" s="35"/>
    </row>
    <row r="43" spans="1:13" ht="25.5" customHeight="1">
      <c r="A43" s="93" t="s">
        <v>20</v>
      </c>
      <c r="B43" s="93"/>
      <c r="C43" s="93"/>
      <c r="D43" s="93"/>
      <c r="E43" s="93"/>
      <c r="F43" s="93"/>
      <c r="G43" s="93"/>
      <c r="H43" s="93"/>
      <c r="I43" s="93"/>
      <c r="J43" s="93"/>
      <c r="K43" s="67"/>
      <c r="L43" s="68"/>
      <c r="M43" s="35"/>
    </row>
    <row r="44" spans="1:13" ht="12.75">
      <c r="A44" s="18"/>
      <c r="B44" s="23"/>
      <c r="C44" s="23"/>
      <c r="D44" s="23"/>
      <c r="E44" s="23"/>
      <c r="F44" s="23"/>
      <c r="G44" s="23"/>
      <c r="H44" s="23"/>
      <c r="I44" s="23"/>
      <c r="J44" s="16"/>
      <c r="K44" s="67"/>
      <c r="L44" s="68"/>
      <c r="M44" s="35"/>
    </row>
    <row r="45" spans="1:13" s="2" customFormat="1" ht="15">
      <c r="A45" s="50" t="s">
        <v>1</v>
      </c>
      <c r="B45" s="29"/>
      <c r="C45" s="30">
        <v>2</v>
      </c>
      <c r="D45" s="29"/>
      <c r="E45" s="29"/>
      <c r="F45" s="98" t="s">
        <v>18</v>
      </c>
      <c r="G45" s="98"/>
      <c r="H45" s="98"/>
      <c r="I45" s="98"/>
      <c r="J45" s="30">
        <v>6</v>
      </c>
      <c r="K45" s="69"/>
      <c r="L45" s="70"/>
      <c r="M45" s="71"/>
    </row>
    <row r="46" spans="1:13" ht="12.75">
      <c r="A46" s="18"/>
      <c r="B46" s="23"/>
      <c r="C46" s="23"/>
      <c r="D46" s="23"/>
      <c r="E46" s="23"/>
      <c r="F46" s="23"/>
      <c r="G46" s="23"/>
      <c r="H46" s="23"/>
      <c r="I46" s="23"/>
      <c r="J46" s="16"/>
      <c r="K46" s="67"/>
      <c r="L46" s="68"/>
      <c r="M46" s="35"/>
    </row>
    <row r="47" spans="1:13" s="3" customFormat="1" ht="12.75">
      <c r="A47" s="22" t="s">
        <v>21</v>
      </c>
      <c r="B47" s="23"/>
      <c r="C47" s="23"/>
      <c r="D47" s="23"/>
      <c r="E47" s="23"/>
      <c r="F47" s="23"/>
      <c r="G47" s="23"/>
      <c r="H47" s="23"/>
      <c r="I47" s="23"/>
      <c r="J47" s="16"/>
      <c r="K47" s="67"/>
      <c r="L47" s="68"/>
      <c r="M47" s="35"/>
    </row>
    <row r="48" spans="1:13" ht="12.75">
      <c r="A48" s="18"/>
      <c r="B48" s="23"/>
      <c r="C48" s="23"/>
      <c r="D48" s="23"/>
      <c r="E48" s="23"/>
      <c r="F48" s="23"/>
      <c r="G48" s="23"/>
      <c r="H48" s="23"/>
      <c r="I48" s="23"/>
      <c r="J48" s="16"/>
      <c r="K48" s="67"/>
      <c r="L48" s="68"/>
      <c r="M48" s="35"/>
    </row>
    <row r="49" spans="1:13" ht="12.75">
      <c r="A49" s="90" t="s">
        <v>23</v>
      </c>
      <c r="B49" s="90"/>
      <c r="C49" s="90" t="s">
        <v>51</v>
      </c>
      <c r="D49" s="90"/>
      <c r="E49" s="90"/>
      <c r="F49" s="90"/>
      <c r="G49" s="90"/>
      <c r="H49" s="22"/>
      <c r="I49" s="23" t="s">
        <v>24</v>
      </c>
      <c r="J49" s="16"/>
      <c r="K49" s="67"/>
      <c r="L49" s="68"/>
      <c r="M49" s="35"/>
    </row>
    <row r="50" spans="1:13" ht="13.5" customHeight="1">
      <c r="A50" s="18"/>
      <c r="B50" s="23"/>
      <c r="C50" s="23"/>
      <c r="D50" s="23"/>
      <c r="E50" s="23"/>
      <c r="F50" s="23"/>
      <c r="G50" s="23"/>
      <c r="H50" s="23"/>
      <c r="I50" s="23"/>
      <c r="J50" s="16"/>
      <c r="K50" s="67"/>
      <c r="L50" s="68"/>
      <c r="M50" s="35"/>
    </row>
    <row r="51" spans="1:13" s="3" customFormat="1" ht="12.75">
      <c r="A51" s="89" t="s">
        <v>93</v>
      </c>
      <c r="B51" s="89"/>
      <c r="C51" s="89" t="s">
        <v>87</v>
      </c>
      <c r="D51" s="89"/>
      <c r="E51" s="89"/>
      <c r="F51" s="89"/>
      <c r="G51" s="89"/>
      <c r="H51" s="31"/>
      <c r="I51" s="89" t="s">
        <v>79</v>
      </c>
      <c r="J51" s="89"/>
      <c r="K51" s="67"/>
      <c r="L51" s="68"/>
      <c r="M51" s="35"/>
    </row>
    <row r="52" spans="1:13" s="3" customFormat="1" ht="12.75">
      <c r="A52" s="18"/>
      <c r="B52" s="18"/>
      <c r="C52" s="23"/>
      <c r="D52" s="18"/>
      <c r="E52" s="18"/>
      <c r="F52" s="18"/>
      <c r="G52" s="18"/>
      <c r="H52" s="23"/>
      <c r="I52" s="18"/>
      <c r="J52" s="16"/>
      <c r="K52" s="67"/>
      <c r="L52" s="68"/>
      <c r="M52" s="35"/>
    </row>
    <row r="53" spans="1:13" ht="12.75">
      <c r="A53" s="18"/>
      <c r="B53" s="23"/>
      <c r="C53" s="23"/>
      <c r="D53" s="23"/>
      <c r="E53" s="23"/>
      <c r="F53" s="23"/>
      <c r="G53" s="23"/>
      <c r="H53" s="23"/>
      <c r="I53" s="23"/>
      <c r="J53" s="16"/>
      <c r="K53" s="67"/>
      <c r="L53" s="68"/>
      <c r="M53" s="35"/>
    </row>
    <row r="54" spans="1:13" ht="12.75">
      <c r="A54" s="18"/>
      <c r="B54" s="23"/>
      <c r="C54" s="90" t="s">
        <v>22</v>
      </c>
      <c r="D54" s="90"/>
      <c r="E54" s="90"/>
      <c r="F54" s="90"/>
      <c r="G54" s="90"/>
      <c r="H54" s="23"/>
      <c r="I54" s="23"/>
      <c r="J54" s="16"/>
      <c r="K54" s="67"/>
      <c r="L54" s="68"/>
      <c r="M54" s="35"/>
    </row>
    <row r="55" spans="1:13" ht="12.75">
      <c r="A55" s="18"/>
      <c r="B55" s="23"/>
      <c r="C55" s="23"/>
      <c r="D55" s="23"/>
      <c r="E55" s="23"/>
      <c r="F55" s="23"/>
      <c r="G55" s="23"/>
      <c r="H55" s="23"/>
      <c r="I55" s="23"/>
      <c r="J55" s="16"/>
      <c r="K55" s="67"/>
      <c r="L55" s="68"/>
      <c r="M55" s="35"/>
    </row>
    <row r="56" spans="1:13" ht="12.75">
      <c r="A56" s="18"/>
      <c r="B56" s="23"/>
      <c r="C56" s="89" t="s">
        <v>95</v>
      </c>
      <c r="D56" s="89"/>
      <c r="E56" s="89"/>
      <c r="F56" s="89"/>
      <c r="G56" s="89"/>
      <c r="H56" s="23"/>
      <c r="I56" s="23"/>
      <c r="J56" s="16"/>
      <c r="K56" s="67"/>
      <c r="L56" s="68"/>
      <c r="M56" s="35"/>
    </row>
    <row r="57" spans="1:13" ht="12.75">
      <c r="A57" s="23"/>
      <c r="B57" s="23"/>
      <c r="C57" s="18"/>
      <c r="D57" s="18"/>
      <c r="E57" s="49"/>
      <c r="F57" s="49"/>
      <c r="G57" s="49"/>
      <c r="H57" s="49"/>
      <c r="I57" s="49"/>
      <c r="J57" s="16"/>
      <c r="K57" s="35"/>
      <c r="L57" s="60"/>
      <c r="M57" s="35"/>
    </row>
    <row r="58" spans="1:13" ht="12.75">
      <c r="A58" s="23"/>
      <c r="B58" s="23"/>
      <c r="C58" s="18"/>
      <c r="D58" s="18"/>
      <c r="E58" s="49"/>
      <c r="F58" s="49"/>
      <c r="G58" s="49"/>
      <c r="H58" s="49"/>
      <c r="I58" s="49"/>
      <c r="J58" s="16"/>
      <c r="K58" s="35"/>
      <c r="L58" s="60"/>
      <c r="M58" s="35"/>
    </row>
    <row r="59" spans="1:13" ht="12.75">
      <c r="A59" s="23"/>
      <c r="B59" s="23"/>
      <c r="C59" s="18"/>
      <c r="D59" s="18"/>
      <c r="E59" s="49"/>
      <c r="F59" s="49"/>
      <c r="G59" s="49"/>
      <c r="H59" s="49"/>
      <c r="I59" s="49"/>
      <c r="J59" s="16"/>
      <c r="K59" s="35"/>
      <c r="L59" s="60"/>
      <c r="M59" s="35"/>
    </row>
    <row r="60" spans="1:13" ht="12.75">
      <c r="A60" s="23"/>
      <c r="B60" s="23"/>
      <c r="C60" s="18"/>
      <c r="D60" s="18"/>
      <c r="E60" s="49"/>
      <c r="F60" s="49"/>
      <c r="G60" s="49"/>
      <c r="H60" s="49"/>
      <c r="I60" s="49"/>
      <c r="J60" s="16"/>
      <c r="K60" s="35"/>
      <c r="L60" s="60"/>
      <c r="M60" s="35"/>
    </row>
    <row r="61" spans="1:13" ht="12.75">
      <c r="A61" s="23"/>
      <c r="B61" s="23"/>
      <c r="C61" s="18"/>
      <c r="D61" s="18"/>
      <c r="E61" s="49"/>
      <c r="F61" s="49"/>
      <c r="G61" s="49"/>
      <c r="H61" s="49"/>
      <c r="I61" s="49"/>
      <c r="J61" s="16"/>
      <c r="K61" s="35"/>
      <c r="L61" s="60"/>
      <c r="M61" s="35"/>
    </row>
  </sheetData>
  <mergeCells count="27">
    <mergeCell ref="C56:G56"/>
    <mergeCell ref="F45:I45"/>
    <mergeCell ref="A13:J13"/>
    <mergeCell ref="A22:J22"/>
    <mergeCell ref="A23:J23"/>
    <mergeCell ref="C54:G54"/>
    <mergeCell ref="A40:J40"/>
    <mergeCell ref="A43:J43"/>
    <mergeCell ref="A24:J24"/>
    <mergeCell ref="A1:B1"/>
    <mergeCell ref="A2:J2"/>
    <mergeCell ref="A3:J3"/>
    <mergeCell ref="A4:J4"/>
    <mergeCell ref="A6:J6"/>
    <mergeCell ref="A12:J12"/>
    <mergeCell ref="A7:J7"/>
    <mergeCell ref="A51:B51"/>
    <mergeCell ref="C51:G51"/>
    <mergeCell ref="I51:J51"/>
    <mergeCell ref="A49:B49"/>
    <mergeCell ref="C49:G49"/>
    <mergeCell ref="A41:J41"/>
    <mergeCell ref="E25:F25"/>
    <mergeCell ref="E8:F8"/>
    <mergeCell ref="A5:J5"/>
    <mergeCell ref="A29:J29"/>
    <mergeCell ref="A30:J30"/>
  </mergeCells>
  <printOptions/>
  <pageMargins left="0.39" right="0.75" top="0.65" bottom="0.59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cp:lastPrinted>2010-02-20T14:04:07Z</cp:lastPrinted>
  <dcterms:created xsi:type="dcterms:W3CDTF">2004-12-15T18:40:14Z</dcterms:created>
  <dcterms:modified xsi:type="dcterms:W3CDTF">2010-02-22T07:39:06Z</dcterms:modified>
  <cp:category/>
  <cp:version/>
  <cp:contentType/>
  <cp:contentStatus/>
</cp:coreProperties>
</file>